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Estados Financieros en Excel\II. PODER EJECUTIVO\"/>
    </mc:Choice>
  </mc:AlternateContent>
  <xr:revisionPtr revIDLastSave="0" documentId="13_ncr:1_{089B0DCD-3377-4433-B868-69E9088FB3DF}" xr6:coauthVersionLast="32" xr6:coauthVersionMax="32" xr10:uidLastSave="{00000000-0000-0000-0000-000000000000}"/>
  <bookViews>
    <workbookView xWindow="0" yWindow="40" windowWidth="7490" windowHeight="4140" xr2:uid="{00000000-000D-0000-FFFF-FFFF00000000}"/>
  </bookViews>
  <sheets>
    <sheet name="REPORTE" sheetId="3" r:id="rId1"/>
  </sheets>
  <externalReferences>
    <externalReference r:id="rId2"/>
  </externalReferences>
  <definedNames>
    <definedName name="año2011">'[1]ene-jul_2011'!$A$6:$B$93</definedName>
    <definedName name="año2011s">'[1]ene-jul_2011'!$A$6:$D$93</definedName>
    <definedName name="año2011ss">'[1]ene-jul_2011'!$A$6:$D$123</definedName>
    <definedName name="año2012">'[1]ene-jul-2012'!$A$10:$B$117</definedName>
    <definedName name="año2012s">'[1]ene-jul-2012'!$A$5:$D$98</definedName>
    <definedName name="año2012sss">'[1]ene-jul-2012'!$A$5:$D$286</definedName>
    <definedName name="_xlnm.Print_Area" localSheetId="0">REPORTE!$A$1:$I$64</definedName>
  </definedNames>
  <calcPr calcId="179017"/>
</workbook>
</file>

<file path=xl/calcChain.xml><?xml version="1.0" encoding="utf-8"?>
<calcChain xmlns="http://schemas.openxmlformats.org/spreadsheetml/2006/main">
  <c r="F19" i="3" l="1"/>
  <c r="D19" i="3"/>
  <c r="F31" i="3" l="1"/>
  <c r="D31" i="3"/>
</calcChain>
</file>

<file path=xl/sharedStrings.xml><?xml version="1.0" encoding="utf-8"?>
<sst xmlns="http://schemas.openxmlformats.org/spreadsheetml/2006/main" count="19" uniqueCount="19">
  <si>
    <t>BBVA BANCOMER, S.A. (CRÉDITO 9696755216)</t>
  </si>
  <si>
    <t>INTERESES DE LA DEUDA</t>
  </si>
  <si>
    <t>PODER EJECUTIVO DEL ESTADO DE NAYARIT</t>
  </si>
  <si>
    <t>IDENTIFICACIÓN DE CRÉDITO O INSTRUMENTO</t>
  </si>
  <si>
    <t>DEVENGADO</t>
  </si>
  <si>
    <t>PAGADO</t>
  </si>
  <si>
    <t>CRÉDITOS BANCARIOS</t>
  </si>
  <si>
    <t>BANSI, S.A. (CRÉDITO 101000151133)</t>
  </si>
  <si>
    <t>BANSI, S.A. (CRÉDITO 101000147778)</t>
  </si>
  <si>
    <t>BANORTE, S.A. (CRÉDITO 49033903)</t>
  </si>
  <si>
    <t>BANORTE, S.A. (CRÉDITO 40167422)</t>
  </si>
  <si>
    <t>TOTAL DE INTERESES DE CRÉDITOS BANCARIOS</t>
  </si>
  <si>
    <t>OTROS INSTRUMENTOS DE DEUDA</t>
  </si>
  <si>
    <t>TOTAL DE INTERESES DE OTROS INSTRUMENTOS DE DEUDA</t>
  </si>
  <si>
    <t>TOTAL</t>
  </si>
  <si>
    <t>BANOBRAS, S.N.C. (CRÉDITO 12122)</t>
  </si>
  <si>
    <t>DEL 01 DE ENERO AL 31 DE DICIEMBRE DE 2017</t>
  </si>
  <si>
    <t>PAGO DEL SERVICIO DE LA DEUDA PUBLICA DE GOBIERNO DEL ESTADO (2014 INTERESES)</t>
  </si>
  <si>
    <t>FORTALECIMIENTO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</si>
</sst>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7">
    <font>
      <sz val="10"/>
      <color indexed="8"/>
      <name val="MS Sans Serif"/>
    </font>
    <font>
      <b/>
      <sz val="7.9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4"/>
      <color theme="0"/>
      <name val="Arial Narrow"/>
      <family val="2"/>
    </font>
    <font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4"/>
      <color theme="1"/>
      <name val="Arial Narrow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0" fontId="4" fillId="3" borderId="0" xfId="6" applyFont="1" applyFill="1"/>
    <xf numFmtId="0" fontId="5" fillId="3" borderId="0" xfId="6" applyFont="1" applyFill="1"/>
    <xf numFmtId="164" fontId="14" fillId="3" borderId="0" xfId="4" applyNumberFormat="1" applyFont="1" applyFill="1" applyAlignment="1">
      <alignment horizontal="center" vertical="center"/>
    </xf>
    <xf numFmtId="165" fontId="4" fillId="3" borderId="0" xfId="4" applyNumberFormat="1" applyFont="1" applyFill="1" applyAlignment="1">
      <alignment horizontal="center"/>
    </xf>
    <xf numFmtId="164" fontId="4" fillId="3" borderId="0" xfId="6" applyNumberFormat="1" applyFont="1" applyFill="1"/>
    <xf numFmtId="0" fontId="6" fillId="3" borderId="0" xfId="6" applyFont="1" applyFill="1"/>
    <xf numFmtId="0" fontId="11" fillId="3" borderId="0" xfId="6" applyFont="1" applyFill="1" applyBorder="1" applyAlignment="1">
      <alignment vertical="center"/>
    </xf>
    <xf numFmtId="0" fontId="7" fillId="3" borderId="0" xfId="6" applyFont="1" applyFill="1"/>
    <xf numFmtId="0" fontId="9" fillId="3" borderId="0" xfId="6" applyFont="1" applyFill="1"/>
    <xf numFmtId="0" fontId="4" fillId="3" borderId="0" xfId="6" applyFont="1" applyFill="1" applyBorder="1"/>
    <xf numFmtId="0" fontId="10" fillId="3" borderId="0" xfId="6" applyFont="1" applyFill="1" applyBorder="1"/>
    <xf numFmtId="164" fontId="4" fillId="3" borderId="0" xfId="4" applyNumberFormat="1" applyFont="1" applyFill="1" applyBorder="1"/>
    <xf numFmtId="165" fontId="4" fillId="3" borderId="0" xfId="4" applyNumberFormat="1" applyFont="1" applyFill="1" applyBorder="1"/>
    <xf numFmtId="164" fontId="4" fillId="3" borderId="0" xfId="6" applyNumberFormat="1" applyFont="1" applyFill="1" applyBorder="1"/>
    <xf numFmtId="0" fontId="4" fillId="3" borderId="0" xfId="6" applyFont="1" applyFill="1" applyAlignment="1">
      <alignment vertical="center"/>
    </xf>
    <xf numFmtId="0" fontId="11" fillId="3" borderId="0" xfId="6" quotePrefix="1" applyFont="1" applyFill="1" applyBorder="1" applyAlignment="1">
      <alignment horizontal="center" vertical="center"/>
    </xf>
    <xf numFmtId="0" fontId="9" fillId="3" borderId="4" xfId="6" applyFont="1" applyFill="1" applyBorder="1" applyAlignment="1">
      <alignment horizontal="left" vertical="center" indent="2"/>
    </xf>
    <xf numFmtId="44" fontId="9" fillId="3" borderId="28" xfId="3" applyFont="1" applyFill="1" applyBorder="1" applyAlignment="1">
      <alignment vertical="center"/>
    </xf>
    <xf numFmtId="44" fontId="9" fillId="3" borderId="22" xfId="3" applyFont="1" applyFill="1" applyBorder="1" applyAlignment="1">
      <alignment vertical="center"/>
    </xf>
    <xf numFmtId="44" fontId="9" fillId="3" borderId="0" xfId="3" applyFont="1" applyFill="1" applyBorder="1" applyAlignment="1">
      <alignment vertical="center"/>
    </xf>
    <xf numFmtId="164" fontId="9" fillId="3" borderId="5" xfId="6" applyNumberFormat="1" applyFont="1" applyFill="1" applyBorder="1" applyAlignment="1">
      <alignment vertical="center"/>
    </xf>
    <xf numFmtId="0" fontId="11" fillId="3" borderId="0" xfId="6" applyFont="1" applyFill="1" applyBorder="1" applyAlignment="1">
      <alignment horizontal="center" vertical="center"/>
    </xf>
    <xf numFmtId="43" fontId="9" fillId="3" borderId="21" xfId="1" applyFont="1" applyFill="1" applyBorder="1" applyAlignment="1">
      <alignment vertical="center"/>
    </xf>
    <xf numFmtId="43" fontId="9" fillId="3" borderId="22" xfId="2" applyFont="1" applyFill="1" applyBorder="1" applyAlignment="1">
      <alignment vertical="center"/>
    </xf>
    <xf numFmtId="43" fontId="4" fillId="3" borderId="0" xfId="6" applyNumberFormat="1" applyFont="1" applyFill="1" applyAlignment="1">
      <alignment vertical="center"/>
    </xf>
    <xf numFmtId="0" fontId="9" fillId="3" borderId="29" xfId="6" applyFont="1" applyFill="1" applyBorder="1" applyAlignment="1">
      <alignment horizontal="left" vertical="center" indent="2"/>
    </xf>
    <xf numFmtId="43" fontId="9" fillId="3" borderId="24" xfId="1" applyFont="1" applyFill="1" applyBorder="1" applyAlignment="1">
      <alignment vertical="center"/>
    </xf>
    <xf numFmtId="43" fontId="9" fillId="3" borderId="25" xfId="2" applyFont="1" applyFill="1" applyBorder="1" applyAlignment="1">
      <alignment vertical="center"/>
    </xf>
    <xf numFmtId="164" fontId="9" fillId="3" borderId="26" xfId="6" applyNumberFormat="1" applyFont="1" applyFill="1" applyBorder="1" applyAlignment="1">
      <alignment vertical="center"/>
    </xf>
    <xf numFmtId="0" fontId="8" fillId="3" borderId="0" xfId="6" applyFont="1" applyFill="1" applyBorder="1" applyAlignment="1">
      <alignment vertical="center"/>
    </xf>
    <xf numFmtId="0" fontId="7" fillId="3" borderId="0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 vertical="center"/>
    </xf>
    <xf numFmtId="44" fontId="12" fillId="3" borderId="21" xfId="4" applyNumberFormat="1" applyFont="1" applyFill="1" applyBorder="1" applyAlignment="1">
      <alignment vertical="center"/>
    </xf>
    <xf numFmtId="44" fontId="15" fillId="3" borderId="22" xfId="4" applyNumberFormat="1" applyFont="1" applyFill="1" applyBorder="1" applyAlignment="1">
      <alignment vertical="center"/>
    </xf>
    <xf numFmtId="44" fontId="12" fillId="3" borderId="0" xfId="4" applyNumberFormat="1" applyFont="1" applyFill="1" applyBorder="1" applyAlignment="1">
      <alignment vertical="center"/>
    </xf>
    <xf numFmtId="164" fontId="12" fillId="3" borderId="5" xfId="6" applyNumberFormat="1" applyFont="1" applyFill="1" applyBorder="1" applyAlignment="1">
      <alignment vertical="center"/>
    </xf>
    <xf numFmtId="0" fontId="9" fillId="3" borderId="4" xfId="6" applyFont="1" applyFill="1" applyBorder="1"/>
    <xf numFmtId="44" fontId="9" fillId="3" borderId="21" xfId="4" applyNumberFormat="1" applyFont="1" applyFill="1" applyBorder="1"/>
    <xf numFmtId="44" fontId="9" fillId="3" borderId="22" xfId="4" applyNumberFormat="1" applyFont="1" applyFill="1" applyBorder="1"/>
    <xf numFmtId="44" fontId="9" fillId="3" borderId="0" xfId="4" applyNumberFormat="1" applyFont="1" applyFill="1" applyBorder="1"/>
    <xf numFmtId="164" fontId="9" fillId="3" borderId="5" xfId="6" applyNumberFormat="1" applyFont="1" applyFill="1" applyBorder="1"/>
    <xf numFmtId="0" fontId="11" fillId="3" borderId="0" xfId="6" quotePrefix="1" applyFont="1" applyFill="1" applyBorder="1" applyAlignment="1">
      <alignment vertical="center"/>
    </xf>
    <xf numFmtId="44" fontId="9" fillId="3" borderId="21" xfId="3" applyFont="1" applyFill="1" applyBorder="1" applyAlignment="1">
      <alignment vertical="center"/>
    </xf>
    <xf numFmtId="0" fontId="9" fillId="3" borderId="23" xfId="6" applyFont="1" applyFill="1" applyBorder="1" applyAlignment="1">
      <alignment horizontal="left" vertical="center" indent="2"/>
    </xf>
    <xf numFmtId="164" fontId="9" fillId="3" borderId="27" xfId="6" applyNumberFormat="1" applyFont="1" applyFill="1" applyBorder="1"/>
    <xf numFmtId="44" fontId="9" fillId="3" borderId="0" xfId="4" applyNumberFormat="1" applyFont="1" applyFill="1"/>
    <xf numFmtId="164" fontId="9" fillId="3" borderId="0" xfId="6" applyNumberFormat="1" applyFont="1" applyFill="1"/>
    <xf numFmtId="44" fontId="9" fillId="3" borderId="0" xfId="6" applyNumberFormat="1" applyFont="1" applyFill="1"/>
    <xf numFmtId="44" fontId="4" fillId="3" borderId="0" xfId="4" applyNumberFormat="1" applyFont="1" applyFill="1"/>
    <xf numFmtId="44" fontId="4" fillId="3" borderId="0" xfId="6" applyNumberFormat="1" applyFont="1" applyFill="1"/>
    <xf numFmtId="164" fontId="4" fillId="3" borderId="0" xfId="4" applyNumberFormat="1" applyFont="1" applyFill="1"/>
    <xf numFmtId="165" fontId="4" fillId="3" borderId="0" xfId="4" applyNumberFormat="1" applyFont="1" applyFill="1"/>
    <xf numFmtId="0" fontId="15" fillId="3" borderId="0" xfId="6" applyFont="1" applyFill="1" applyBorder="1" applyAlignment="1">
      <alignment horizontal="justify" wrapText="1"/>
    </xf>
    <xf numFmtId="0" fontId="16" fillId="3" borderId="0" xfId="6" applyNumberFormat="1" applyFont="1" applyFill="1" applyAlignment="1">
      <alignment horizontal="center"/>
    </xf>
    <xf numFmtId="0" fontId="12" fillId="3" borderId="17" xfId="6" applyFont="1" applyFill="1" applyBorder="1" applyAlignment="1">
      <alignment horizontal="center" vertical="center"/>
    </xf>
    <xf numFmtId="44" fontId="12" fillId="3" borderId="18" xfId="4" applyNumberFormat="1" applyFont="1" applyFill="1" applyBorder="1" applyAlignment="1">
      <alignment vertical="center"/>
    </xf>
    <xf numFmtId="44" fontId="12" fillId="3" borderId="19" xfId="4" applyNumberFormat="1" applyFont="1" applyFill="1" applyBorder="1" applyAlignment="1">
      <alignment vertical="center"/>
    </xf>
    <xf numFmtId="44" fontId="12" fillId="3" borderId="20" xfId="4" applyNumberFormat="1" applyFont="1" applyFill="1" applyBorder="1" applyAlignment="1">
      <alignment vertical="center"/>
    </xf>
    <xf numFmtId="0" fontId="8" fillId="3" borderId="0" xfId="6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center" vertical="center"/>
    </xf>
    <xf numFmtId="0" fontId="12" fillId="2" borderId="9" xfId="6" applyFont="1" applyFill="1" applyBorder="1" applyAlignment="1">
      <alignment horizontal="center" vertical="center"/>
    </xf>
    <xf numFmtId="164" fontId="12" fillId="2" borderId="12" xfId="4" applyNumberFormat="1" applyFont="1" applyFill="1" applyBorder="1" applyAlignment="1">
      <alignment horizontal="center" vertical="center"/>
    </xf>
    <xf numFmtId="165" fontId="8" fillId="2" borderId="13" xfId="4" applyNumberFormat="1" applyFont="1" applyFill="1" applyBorder="1" applyAlignment="1">
      <alignment horizontal="center" vertical="center"/>
    </xf>
    <xf numFmtId="164" fontId="12" fillId="2" borderId="10" xfId="6" applyNumberFormat="1" applyFont="1" applyFill="1" applyBorder="1" applyAlignment="1">
      <alignment horizontal="center" vertical="center"/>
    </xf>
    <xf numFmtId="164" fontId="8" fillId="2" borderId="11" xfId="6" applyNumberFormat="1" applyFont="1" applyFill="1" applyBorder="1" applyAlignment="1">
      <alignment horizontal="center" vertical="center"/>
    </xf>
    <xf numFmtId="0" fontId="4" fillId="3" borderId="0" xfId="6" applyFont="1" applyFill="1" applyBorder="1" applyAlignment="1">
      <alignment vertical="center"/>
    </xf>
    <xf numFmtId="0" fontId="5" fillId="3" borderId="0" xfId="6" applyFont="1" applyFill="1" applyAlignment="1">
      <alignment vertical="center"/>
    </xf>
    <xf numFmtId="0" fontId="16" fillId="3" borderId="0" xfId="6" applyNumberFormat="1" applyFont="1" applyFill="1" applyAlignment="1">
      <alignment horizontal="center"/>
    </xf>
    <xf numFmtId="0" fontId="12" fillId="2" borderId="14" xfId="6" applyFont="1" applyFill="1" applyBorder="1" applyAlignment="1">
      <alignment horizontal="center" vertical="center"/>
    </xf>
    <xf numFmtId="0" fontId="12" fillId="2" borderId="15" xfId="6" applyFont="1" applyFill="1" applyBorder="1" applyAlignment="1">
      <alignment horizontal="center" vertical="center"/>
    </xf>
    <xf numFmtId="0" fontId="12" fillId="2" borderId="16" xfId="6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/>
    </xf>
    <xf numFmtId="0" fontId="12" fillId="2" borderId="2" xfId="6" applyFont="1" applyFill="1" applyBorder="1" applyAlignment="1">
      <alignment horizontal="center"/>
    </xf>
    <xf numFmtId="0" fontId="12" fillId="2" borderId="3" xfId="6" applyFont="1" applyFill="1" applyBorder="1" applyAlignment="1">
      <alignment horizontal="center"/>
    </xf>
    <xf numFmtId="0" fontId="13" fillId="2" borderId="4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3" fillId="2" borderId="5" xfId="6" applyFont="1" applyFill="1" applyBorder="1" applyAlignment="1">
      <alignment horizontal="center"/>
    </xf>
    <xf numFmtId="0" fontId="7" fillId="2" borderId="6" xfId="6" applyFont="1" applyFill="1" applyBorder="1" applyAlignment="1">
      <alignment horizontal="center"/>
    </xf>
    <xf numFmtId="0" fontId="7" fillId="2" borderId="7" xfId="6" applyFont="1" applyFill="1" applyBorder="1" applyAlignment="1">
      <alignment horizontal="center"/>
    </xf>
    <xf numFmtId="0" fontId="7" fillId="2" borderId="8" xfId="6" applyFont="1" applyFill="1" applyBorder="1" applyAlignment="1">
      <alignment horizontal="center"/>
    </xf>
    <xf numFmtId="44" fontId="9" fillId="3" borderId="30" xfId="3" applyFont="1" applyFill="1" applyBorder="1" applyAlignment="1">
      <alignment vertical="center"/>
    </xf>
    <xf numFmtId="43" fontId="9" fillId="3" borderId="22" xfId="1" applyFont="1" applyFill="1" applyBorder="1" applyAlignment="1">
      <alignment vertic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orcentu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2589610</xdr:colOff>
      <xdr:row>0</xdr:row>
      <xdr:rowOff>3771515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B4DFCC7D-F7A1-45B0-AC48-864704D0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4688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Mis%20Documentos/SIIFAC%20(nuevos%20reportes%20y%20consultas)/E.A.%20Comparativos%202011-2012/2.1%20Estado%20de%20Actividades%20ene-jul_201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A NIVEL CAPÍTULO (2)"/>
      <sheetName val="REPORTE A NIVEL CAPÍTULO"/>
      <sheetName val="REPORTE A NIVEL DE RUBRO"/>
      <sheetName val="ene-jul_2011"/>
      <sheetName val="ene-jul-2012"/>
    </sheetNames>
    <sheetDataSet>
      <sheetData sheetId="0"/>
      <sheetData sheetId="1"/>
      <sheetData sheetId="2"/>
      <sheetData sheetId="3">
        <row r="7">
          <cell r="A7" t="str">
            <v>INGRESOS DE GESTIÓN</v>
          </cell>
        </row>
        <row r="8">
          <cell r="A8" t="str">
            <v>IMPUESTOS</v>
          </cell>
        </row>
        <row r="9">
          <cell r="A9" t="str">
            <v>IMPUESTOS SOBRE LOS INGRESOS</v>
          </cell>
          <cell r="B9">
            <v>14954768.58</v>
          </cell>
        </row>
        <row r="10">
          <cell r="A10" t="str">
            <v>IMPUESTOS SOBRE EL PATRIMONIO</v>
          </cell>
          <cell r="B10">
            <v>109195498.75</v>
          </cell>
        </row>
        <row r="11">
          <cell r="A11" t="str">
            <v>IMPUESTOS SOBRE LA PRODUCCIÓN, EL CONSUMO Y LAS TRANSACCIONES</v>
          </cell>
          <cell r="B11">
            <v>146621130.59</v>
          </cell>
        </row>
        <row r="12">
          <cell r="A12" t="str">
            <v>IMPUESTOS SOBRE NÓMINAS Y ASIMILABLES</v>
          </cell>
          <cell r="B12">
            <v>78947739.579999998</v>
          </cell>
        </row>
        <row r="13">
          <cell r="A13" t="str">
            <v>ACCESORIOS DE IMPUESTOS</v>
          </cell>
          <cell r="B13">
            <v>2041263.3</v>
          </cell>
        </row>
        <row r="14">
          <cell r="A14" t="str">
            <v>OTROS IMPUESTOS</v>
          </cell>
          <cell r="B14">
            <v>5717305.25</v>
          </cell>
          <cell r="C14">
            <v>357477706.05000001</v>
          </cell>
        </row>
        <row r="16">
          <cell r="A16" t="str">
            <v>DERECHOS</v>
          </cell>
        </row>
        <row r="17">
          <cell r="A17" t="str">
            <v>DERECHOS POR PRESTACION DE SERVICIOS</v>
          </cell>
          <cell r="C17">
            <v>115432251.01000001</v>
          </cell>
        </row>
        <row r="19">
          <cell r="A19" t="str">
            <v>PRODUCTOS DE TIPO CORRIENTE</v>
          </cell>
        </row>
        <row r="20">
          <cell r="A20" t="str">
            <v>PRODUCTOS DERIVADOS DEL USO Y APROVECHAMIENTO DE BIENES NO SUJETOS A RÉGIMEN DE DOMINIO PÚBLICO</v>
          </cell>
          <cell r="C20">
            <v>2148624.2200000002</v>
          </cell>
        </row>
        <row r="22">
          <cell r="A22" t="str">
            <v>APROVECHAMIENTOS DE TIPO CORRIENTE</v>
          </cell>
        </row>
        <row r="23">
          <cell r="A23" t="str">
            <v>MULTAS</v>
          </cell>
          <cell r="B23">
            <v>11895353.23</v>
          </cell>
        </row>
        <row r="24">
          <cell r="A24" t="str">
            <v>REINTEGROS</v>
          </cell>
          <cell r="B24">
            <v>914534.62</v>
          </cell>
        </row>
        <row r="25">
          <cell r="A25" t="str">
            <v>OTROS APROVECHAMIENTOS</v>
          </cell>
          <cell r="B25">
            <v>12977473.42</v>
          </cell>
          <cell r="C25">
            <v>25787361.27</v>
          </cell>
        </row>
        <row r="26">
          <cell r="A26" t="str">
            <v>SUMA DE INGRESOS DE GESTIÓN</v>
          </cell>
          <cell r="D26">
            <v>500845942.55000001</v>
          </cell>
        </row>
        <row r="28">
          <cell r="A28" t="str">
            <v>PARTICIPACIONES, APORTACIONES, TRANSFERENCIAS, ASIGNACIONES, SUBSIDIOS Y OTRAS AYUDAS</v>
          </cell>
        </row>
        <row r="29">
          <cell r="A29" t="str">
            <v>PARTICIPACIONES Y APORTACIONES</v>
          </cell>
        </row>
        <row r="30">
          <cell r="A30" t="str">
            <v>PARTICIPACIONES</v>
          </cell>
          <cell r="B30">
            <v>3003792769.8600001</v>
          </cell>
        </row>
        <row r="31">
          <cell r="A31" t="str">
            <v>APORTACIONES</v>
          </cell>
          <cell r="B31">
            <v>3985474606.9000001</v>
          </cell>
        </row>
        <row r="32">
          <cell r="A32" t="str">
            <v>CONVENIOS</v>
          </cell>
          <cell r="B32">
            <v>1647649667.9200001</v>
          </cell>
          <cell r="C32">
            <v>8636917044.6800003</v>
          </cell>
        </row>
        <row r="33">
          <cell r="A33" t="str">
            <v>SUMA DE PARTICIPACIONES, APORTACIONES, TRANSFERENCIAS, ASIGNACIONES, SUBSIDIOS Y OTRAS AYUDAS</v>
          </cell>
          <cell r="D33">
            <v>8636917044.6800003</v>
          </cell>
        </row>
        <row r="35">
          <cell r="A35" t="str">
            <v>OTROS INGRESOS Y BENEFICIOS</v>
          </cell>
        </row>
        <row r="36">
          <cell r="A36" t="str">
            <v>OTROS INGRESOS</v>
          </cell>
        </row>
        <row r="37">
          <cell r="A37" t="str">
            <v>INGRESOS POR FINANCIAMIENTO</v>
          </cell>
          <cell r="C37">
            <v>1698768000</v>
          </cell>
        </row>
        <row r="38">
          <cell r="A38" t="str">
            <v>SUMA DE OTROS INGRESOS Y BENEFICIOS</v>
          </cell>
          <cell r="D38">
            <v>1698768000</v>
          </cell>
        </row>
        <row r="40">
          <cell r="A40" t="str">
            <v>SUMA DE INGRESOS Y OTROS BENEFICIOS</v>
          </cell>
        </row>
        <row r="43">
          <cell r="A43" t="str">
            <v>GASTOS Y OTRAS PERDIDAS</v>
          </cell>
        </row>
        <row r="45">
          <cell r="A45" t="str">
            <v>GASTOS DE FUNCIONAMIENTO</v>
          </cell>
        </row>
        <row r="46">
          <cell r="A46" t="str">
            <v>SERVICIOS PERSONALES</v>
          </cell>
        </row>
        <row r="47">
          <cell r="A47" t="str">
            <v>REMUNERACIONES AL PERSONAL DE CARÁCTER PERMANENTE</v>
          </cell>
          <cell r="B47">
            <v>431664877.80000001</v>
          </cell>
        </row>
        <row r="48">
          <cell r="A48" t="str">
            <v>REMUNERACIONES AL PERSONAL DE CARÁCTER TRANSITORIO</v>
          </cell>
          <cell r="B48">
            <v>95045902</v>
          </cell>
        </row>
        <row r="49">
          <cell r="A49" t="str">
            <v>REMUNERACIONES ADICIONALES Y ESPECIALES</v>
          </cell>
          <cell r="B49">
            <v>183893796.94999999</v>
          </cell>
        </row>
        <row r="50">
          <cell r="A50" t="str">
            <v>SEGURIDAD SOCIAL</v>
          </cell>
          <cell r="B50">
            <v>203528374.47999999</v>
          </cell>
        </row>
        <row r="51">
          <cell r="A51" t="str">
            <v>OTRAS PRESTACIONES SOCIALES Y ECONÓMICAS</v>
          </cell>
          <cell r="B51">
            <v>205668022.34999999</v>
          </cell>
        </row>
        <row r="52">
          <cell r="A52" t="str">
            <v>PAGO DE ESTÍMULOS A SERVIDORES PÚBLICOS</v>
          </cell>
          <cell r="B52">
            <v>14832818.48</v>
          </cell>
          <cell r="C52">
            <v>1134633792.0599999</v>
          </cell>
        </row>
        <row r="54">
          <cell r="A54" t="str">
            <v>MATERIALES Y SUMINISTROS</v>
          </cell>
        </row>
        <row r="55">
          <cell r="A55" t="str">
            <v>MATERIALES DE ADMINISTRACIÓN, EMISIÓN DE DOCUMENTOS Y ARTÍCULOS OFICIALES</v>
          </cell>
          <cell r="B55">
            <v>24333519.460000001</v>
          </cell>
        </row>
        <row r="56">
          <cell r="A56" t="str">
            <v>ALIMENTOS Y UTENSILIOS</v>
          </cell>
          <cell r="B56">
            <v>12720505.779999999</v>
          </cell>
        </row>
        <row r="57">
          <cell r="A57" t="str">
            <v>MATERIALES Y ARTÍCULOS DE CONSTRUCCIÓN Y DE REPARACIÓN</v>
          </cell>
          <cell r="B57">
            <v>3434639.07</v>
          </cell>
        </row>
        <row r="58">
          <cell r="A58" t="str">
            <v>PRODUCTOS QUÍMICOS, FARMACÉUTICOS Y DE LABORATORIO</v>
          </cell>
          <cell r="B58">
            <v>1138620.44</v>
          </cell>
        </row>
        <row r="59">
          <cell r="A59" t="str">
            <v>COMBUSTIBLES, LUBRICANTES Y ADITIVOS</v>
          </cell>
          <cell r="B59">
            <v>20055212.079999998</v>
          </cell>
        </row>
        <row r="60">
          <cell r="A60" t="str">
            <v>VESTUARIO, BLANCOS, PRENDAS DE PROTECCIÓN Y ARTÍCULOS DEPORTIVOS</v>
          </cell>
          <cell r="B60">
            <v>3938029.83</v>
          </cell>
        </row>
        <row r="61">
          <cell r="A61" t="str">
            <v>HERRAMIENTAS, REFACCIONES Y ACCESORIOS MENORES</v>
          </cell>
          <cell r="B61">
            <v>5769152.8200000003</v>
          </cell>
          <cell r="C61">
            <v>71389679.480000004</v>
          </cell>
        </row>
        <row r="63">
          <cell r="A63" t="str">
            <v>SERVICIOS GENERALES</v>
          </cell>
        </row>
        <row r="64">
          <cell r="A64" t="str">
            <v>SERVICIOS BÁSICOS</v>
          </cell>
          <cell r="B64">
            <v>20806387.129999999</v>
          </cell>
        </row>
        <row r="65">
          <cell r="A65" t="str">
            <v>SERVICIOS DE ARRENDAMIENTO</v>
          </cell>
          <cell r="B65">
            <v>23874479.329999998</v>
          </cell>
        </row>
        <row r="66">
          <cell r="A66" t="str">
            <v>SERVICIOS PROFESIONALES, CIENTÍFICOS Y TÉCNICOS Y OTROS SERVICIOS</v>
          </cell>
          <cell r="B66">
            <v>13047080.119999999</v>
          </cell>
        </row>
        <row r="67">
          <cell r="A67" t="str">
            <v>SERVICIOS FINANCIEROS, BANCARIOS Y COMERCIALES</v>
          </cell>
          <cell r="B67">
            <v>17669474.41</v>
          </cell>
        </row>
        <row r="68">
          <cell r="A68" t="str">
            <v>SERVICIOS DE INSTALACIÓN, REPARACIÓN, MANTENIMIENTO Y CONSERVACIÓN</v>
          </cell>
          <cell r="B68">
            <v>4939427.8499999996</v>
          </cell>
        </row>
        <row r="69">
          <cell r="A69" t="str">
            <v>SERVICIOS DE COMUNICACIÓN SOCIAL Y PUBLICIDAD</v>
          </cell>
          <cell r="B69">
            <v>128916434.03</v>
          </cell>
        </row>
        <row r="70">
          <cell r="A70" t="str">
            <v>SERVICIOS DE TRASLADO Y VIÁTICOS</v>
          </cell>
          <cell r="B70">
            <v>14371437.619999999</v>
          </cell>
        </row>
        <row r="71">
          <cell r="A71" t="str">
            <v>SERVICIOS OFICIALES</v>
          </cell>
          <cell r="B71">
            <v>44957006.140000001</v>
          </cell>
        </row>
        <row r="72">
          <cell r="A72" t="str">
            <v>OTROS SERVICIOS GENERALES</v>
          </cell>
          <cell r="B72">
            <v>7019024.2199999997</v>
          </cell>
          <cell r="C72">
            <v>275600750.85000002</v>
          </cell>
        </row>
        <row r="73">
          <cell r="A73" t="str">
            <v>SUMA DE GASTOS DE FUNCIONAMIENTO</v>
          </cell>
          <cell r="D73">
            <v>1481624222.3900001</v>
          </cell>
        </row>
        <row r="75">
          <cell r="A75" t="str">
            <v>TRANSFERENCIAS, ASIGNACIONES, SUBSIDIOS Y OTRAS AYUDAS</v>
          </cell>
        </row>
        <row r="76">
          <cell r="A76" t="str">
            <v>TRANSFERENCIAS INTERNAS Y ASIGNACIONES AL SECTOR PÚBLICO</v>
          </cell>
        </row>
        <row r="77">
          <cell r="A77" t="str">
            <v>ASIGNACIONES AL SECTOR PÚBLICO</v>
          </cell>
          <cell r="B77">
            <v>459550761</v>
          </cell>
        </row>
        <row r="78">
          <cell r="A78" t="str">
            <v>TRANSFERENCIAS INTERNAS AL SECTOR PÚBLICO</v>
          </cell>
          <cell r="B78">
            <v>377223668.06999999</v>
          </cell>
          <cell r="C78">
            <v>836774429.07000005</v>
          </cell>
        </row>
        <row r="80">
          <cell r="A80" t="str">
            <v>TRANSFERENCIAS AL RESTO DEL SECTOR PÚBLICO</v>
          </cell>
        </row>
        <row r="81">
          <cell r="A81" t="str">
            <v>TRANSFERENCIAS A ENTIDADES FEDERATIVAS Y MUNICIPIOS</v>
          </cell>
          <cell r="C81">
            <v>252715128.96000001</v>
          </cell>
        </row>
        <row r="83">
          <cell r="A83" t="str">
            <v>AYUDAS SOCIALES</v>
          </cell>
        </row>
        <row r="84">
          <cell r="A84" t="str">
            <v>AYUDAS SOCIALES A PERSONAS</v>
          </cell>
          <cell r="B84">
            <v>45379007.950000003</v>
          </cell>
        </row>
        <row r="85">
          <cell r="A85" t="str">
            <v>BECAS</v>
          </cell>
          <cell r="B85">
            <v>15724090.9</v>
          </cell>
        </row>
        <row r="86">
          <cell r="A86" t="str">
            <v>AYUDAS SOCIALES A INSTITUCIONES</v>
          </cell>
          <cell r="B86">
            <v>995438.6</v>
          </cell>
          <cell r="C86">
            <v>62098537.450000003</v>
          </cell>
        </row>
        <row r="88">
          <cell r="A88" t="str">
            <v>PENSIONES Y JUBILACIONES</v>
          </cell>
        </row>
        <row r="89">
          <cell r="A89" t="str">
            <v>PENSIONES</v>
          </cell>
          <cell r="B89">
            <v>6969229.3799999999</v>
          </cell>
        </row>
        <row r="90">
          <cell r="A90" t="str">
            <v>JUBILACIONES</v>
          </cell>
          <cell r="B90">
            <v>79041486.379999995</v>
          </cell>
          <cell r="C90">
            <v>86010715.760000005</v>
          </cell>
        </row>
        <row r="91">
          <cell r="A91" t="str">
            <v>SUMA DE TRANSFERENCIAS, ASIGNACIONES, SUBSIDIOS Y OTRAS AYUDAS</v>
          </cell>
          <cell r="D91">
            <v>1237598811.24</v>
          </cell>
        </row>
        <row r="93">
          <cell r="A93" t="str">
            <v>PARTICIPACIONES Y APORTACIONES</v>
          </cell>
        </row>
        <row r="94">
          <cell r="A94" t="str">
            <v>PARTICIPACIONES</v>
          </cell>
        </row>
        <row r="95">
          <cell r="A95" t="str">
            <v>PARTICIPACIONES DE LA FEDERACIÓN A ENTIDADES FEDERATIVAS Y MUNICIPIOS</v>
          </cell>
          <cell r="B95">
            <v>798224302.40999997</v>
          </cell>
        </row>
        <row r="96">
          <cell r="A96" t="str">
            <v>PARTICIPACIONES DE LAS ENTIDADES FEDERATIVAS A LOS MUNICIPIOS</v>
          </cell>
          <cell r="B96">
            <v>25510734.309999999</v>
          </cell>
          <cell r="C96">
            <v>823735036.72000003</v>
          </cell>
        </row>
        <row r="98">
          <cell r="A98" t="str">
            <v>APORTACIONES</v>
          </cell>
        </row>
        <row r="99">
          <cell r="A99" t="str">
            <v>APORTACIONES DE LA FEDERACIÓN A ENTIDADES FEDERATIVAS Y MUNICIPIOS</v>
          </cell>
          <cell r="C99">
            <v>3856082577.9200001</v>
          </cell>
        </row>
        <row r="101">
          <cell r="A101" t="str">
            <v>CONVENIOS</v>
          </cell>
        </row>
        <row r="102">
          <cell r="A102" t="str">
            <v>CONVENIOS DE DESCENTRALIZACIÓN Y OTROS</v>
          </cell>
          <cell r="C102">
            <v>1350018230.98</v>
          </cell>
        </row>
        <row r="103">
          <cell r="A103" t="str">
            <v>SUMA DE PARTICIPACIONES Y APORTACIONES</v>
          </cell>
          <cell r="D103">
            <v>6029835845.6199999</v>
          </cell>
        </row>
        <row r="105">
          <cell r="A105" t="str">
            <v>INTERESES, COMISIONES Y OTROS GASTOS DE LA DEUDA PÚBLICA</v>
          </cell>
        </row>
        <row r="106">
          <cell r="A106" t="str">
            <v>INTERESES DE LA DEUDA PÚBLICA</v>
          </cell>
        </row>
        <row r="107">
          <cell r="A107" t="str">
            <v>INTERESES DE LA DEUDA PÚBLICA INTERNA</v>
          </cell>
          <cell r="C107">
            <v>125874515.25</v>
          </cell>
        </row>
        <row r="108">
          <cell r="A108" t="str">
            <v>SUMA DE INTERESES, COMISIONES Y OTROS GASTOS DE LA DEUDA PÚBLICA</v>
          </cell>
          <cell r="D108">
            <v>125874515.25</v>
          </cell>
        </row>
        <row r="110">
          <cell r="A110" t="str">
            <v>SUMA DE GASTOS Y OTRAS PERDIDAS</v>
          </cell>
        </row>
        <row r="111">
          <cell r="A111" t="str">
            <v>AHORRO/DESAHORRO NETO DEL EJERCICIO</v>
          </cell>
        </row>
      </sheetData>
      <sheetData sheetId="4">
        <row r="5">
          <cell r="A5" t="str">
            <v>INGRESOS Y OTROS BENEFICIOS</v>
          </cell>
        </row>
        <row r="7">
          <cell r="A7" t="str">
            <v>INGRESOS DE GESTIÓN</v>
          </cell>
        </row>
        <row r="8">
          <cell r="A8" t="str">
            <v>IMPUESTOS</v>
          </cell>
        </row>
        <row r="9">
          <cell r="A9" t="str">
            <v>IMPUESTOS SOBRE LOS INGRESOS</v>
          </cell>
          <cell r="B9">
            <v>16640288.880000001</v>
          </cell>
        </row>
        <row r="10">
          <cell r="A10" t="str">
            <v>IMPUESTOS SOBRE EL PATRIMONIO</v>
          </cell>
          <cell r="B10">
            <v>113482675.22</v>
          </cell>
        </row>
        <row r="11">
          <cell r="A11" t="str">
            <v>IMPUESTOS SOBRE LA PRODUCCIÓN, EL CONSUMO Y LAS TRANSACCIONES</v>
          </cell>
          <cell r="B11">
            <v>124281692.09999999</v>
          </cell>
        </row>
        <row r="12">
          <cell r="A12" t="str">
            <v>IMPUESTOS SOBRE NÓMINAS Y ASIMILABLES</v>
          </cell>
          <cell r="B12">
            <v>85240109</v>
          </cell>
        </row>
        <row r="13">
          <cell r="A13" t="str">
            <v>ACCESORÍOS DE IMPUESTOS</v>
          </cell>
          <cell r="B13">
            <v>2033926.46</v>
          </cell>
        </row>
        <row r="14">
          <cell r="A14" t="str">
            <v>OTROS IMPUESTOS</v>
          </cell>
          <cell r="B14">
            <v>2094316.29</v>
          </cell>
          <cell r="C14">
            <v>343773007.94999999</v>
          </cell>
        </row>
        <row r="16">
          <cell r="A16" t="str">
            <v>DERECHOS</v>
          </cell>
        </row>
        <row r="17">
          <cell r="A17" t="str">
            <v>DERECHOS POR PRESTACIÓN DE SERVICIOS</v>
          </cell>
          <cell r="C17">
            <v>109279102.59</v>
          </cell>
        </row>
        <row r="19">
          <cell r="A19" t="str">
            <v>PRODUCTOS DE TIPO CORRIENTE</v>
          </cell>
        </row>
        <row r="20">
          <cell r="A20" t="str">
            <v>PRODUCTOS DERIVADOS DEL USO Y APROVECHAMIENTO DE BIENES NO SUJETOS A RÉGIMEN DE DOMINIO PÚBLICO</v>
          </cell>
          <cell r="C20">
            <v>48426066.359999999</v>
          </cell>
        </row>
        <row r="22">
          <cell r="A22" t="str">
            <v>APROVECHAMIENTOS DE TIPO CORRIENTE</v>
          </cell>
        </row>
        <row r="23">
          <cell r="A23" t="str">
            <v>MULTAS</v>
          </cell>
          <cell r="B23">
            <v>5326896.4800000004</v>
          </cell>
        </row>
        <row r="24">
          <cell r="A24" t="str">
            <v>OTROS APROVECHAMIENTOS</v>
          </cell>
          <cell r="B24">
            <v>236902494.90000001</v>
          </cell>
          <cell r="C24">
            <v>242229391.38</v>
          </cell>
        </row>
        <row r="25">
          <cell r="A25" t="str">
            <v>SUMA DE INGRESOS DE GESTIÓN</v>
          </cell>
          <cell r="D25">
            <v>743707568.27999997</v>
          </cell>
        </row>
        <row r="29">
          <cell r="A29" t="str">
            <v>PARTICIPACIONES, APORTACIONES, TRANSFERENCIAS, ASIGNACIONES, SUBSIDIOS Y OTRAS AYUDAS</v>
          </cell>
        </row>
        <row r="30">
          <cell r="A30" t="str">
            <v>PARTICIPACIONES Y APORTACIONES</v>
          </cell>
        </row>
        <row r="31">
          <cell r="A31" t="str">
            <v>PARTICIPACIONES</v>
          </cell>
          <cell r="B31">
            <v>2958054073.1500001</v>
          </cell>
        </row>
        <row r="32">
          <cell r="A32" t="str">
            <v>APORTACIONES</v>
          </cell>
          <cell r="B32">
            <v>4455418497.0100002</v>
          </cell>
        </row>
        <row r="33">
          <cell r="A33" t="str">
            <v>CONVENIOS</v>
          </cell>
          <cell r="B33">
            <v>1613442717.1099999</v>
          </cell>
          <cell r="C33">
            <v>9026915287.2700005</v>
          </cell>
        </row>
        <row r="34">
          <cell r="A34" t="str">
            <v>SUMA DE PARTICIPACIONES, APORTACIONES, TRANSFERENCIAS, ASIGNACIONES, SUBSIDIOS Y OTRAS AYUDAS</v>
          </cell>
          <cell r="D34">
            <v>9026915287.2700005</v>
          </cell>
        </row>
        <row r="36">
          <cell r="A36" t="str">
            <v>SUMA DE INGRESOS Y OTROS BENEFICIOS</v>
          </cell>
        </row>
        <row r="40">
          <cell r="A40" t="str">
            <v>GASTOS Y OTRAS PERDIDAS</v>
          </cell>
        </row>
        <row r="44">
          <cell r="A44" t="str">
            <v>GASTOS DE FUNCIONAMIENTO</v>
          </cell>
        </row>
        <row r="45">
          <cell r="A45" t="str">
            <v>SERVICIOS PERSONALES</v>
          </cell>
        </row>
        <row r="46">
          <cell r="A46" t="str">
            <v>REMUNERACIONES AL PERSONAL DE CARÁCTER PERMANENTE</v>
          </cell>
          <cell r="B46">
            <v>510796868.66000003</v>
          </cell>
        </row>
        <row r="47">
          <cell r="A47" t="str">
            <v>REMUNERACIONES AL PERSONAL DE CARÁCTER TRANSITORIO</v>
          </cell>
          <cell r="B47">
            <v>130261671.62</v>
          </cell>
        </row>
        <row r="48">
          <cell r="A48" t="str">
            <v>REMUNERACIONES ADICIONALES Y ESPECIALES</v>
          </cell>
          <cell r="B48">
            <v>114437300.78</v>
          </cell>
        </row>
        <row r="49">
          <cell r="A49" t="str">
            <v>SEGURIDAD SOCIAL</v>
          </cell>
          <cell r="B49">
            <v>221478798.69</v>
          </cell>
        </row>
        <row r="50">
          <cell r="A50" t="str">
            <v>OTRAS PRESTACIONES SOCIALES Y ECONÓMICAS</v>
          </cell>
          <cell r="B50">
            <v>299509405.63</v>
          </cell>
        </row>
        <row r="51">
          <cell r="A51" t="str">
            <v>PAGO DE ESTÍMULOS A SERVIDORES PÚBLICOS</v>
          </cell>
          <cell r="B51">
            <v>25158784.510000002</v>
          </cell>
          <cell r="C51">
            <v>1301642829.8900001</v>
          </cell>
        </row>
        <row r="53">
          <cell r="A53" t="str">
            <v>MATERIALES Y SUMINISTROS</v>
          </cell>
        </row>
        <row r="54">
          <cell r="A54" t="str">
            <v>MATERIALES DE ADMINISTRACIÓN, EMISIÓN DE DOCUMENTOS Y ARTÍCULOS OFICIALES</v>
          </cell>
          <cell r="B54">
            <v>20833158.600000001</v>
          </cell>
        </row>
        <row r="55">
          <cell r="A55" t="str">
            <v>ALIMENTOS Y UTENSILIOS</v>
          </cell>
          <cell r="B55">
            <v>11508377.619999999</v>
          </cell>
        </row>
        <row r="56">
          <cell r="A56" t="str">
            <v>MATERIAS PRIMAS Y MATERIALES DE PRODUCCIÓN Y COMERCIALIZACIÓN</v>
          </cell>
          <cell r="B56">
            <v>2318.2199999999998</v>
          </cell>
        </row>
        <row r="57">
          <cell r="A57" t="str">
            <v>MATERIALES Y ARTÍCULOS DE CONSTRUCCIÓN Y DE REPARACIÓN</v>
          </cell>
          <cell r="B57">
            <v>1843611.69</v>
          </cell>
        </row>
        <row r="58">
          <cell r="A58" t="str">
            <v>PRODUCTOS QUÍMICOS, FARMACÉUTICOS Y DE LABORATORIO</v>
          </cell>
          <cell r="B58">
            <v>1033422.9</v>
          </cell>
        </row>
        <row r="59">
          <cell r="A59" t="str">
            <v>COMBUSTIBLES, LUBRICANTES Y ADITIVOS</v>
          </cell>
          <cell r="B59">
            <v>29604298.629999999</v>
          </cell>
        </row>
        <row r="60">
          <cell r="A60" t="str">
            <v>VESTUARIO, BLANCOS, PRENDAS DE PROTECCIÓN Y ARTÍCULOS DEPORTIVOS</v>
          </cell>
          <cell r="B60">
            <v>3362230.07</v>
          </cell>
        </row>
        <row r="61">
          <cell r="A61" t="str">
            <v>MATERIALES Y SUMINISTROS PARA SEGURIDAD</v>
          </cell>
          <cell r="B61">
            <v>9500</v>
          </cell>
        </row>
        <row r="62">
          <cell r="A62" t="str">
            <v>HERRAMIENTAS, REFACCIONES Y ACCESORIOS MENORES</v>
          </cell>
          <cell r="B62">
            <v>3193129.28</v>
          </cell>
          <cell r="C62">
            <v>71390047.010000005</v>
          </cell>
        </row>
        <row r="64">
          <cell r="A64" t="str">
            <v>SERVICIOS GENERALES</v>
          </cell>
        </row>
        <row r="65">
          <cell r="A65" t="str">
            <v>SERVICIOS BÁSICOS</v>
          </cell>
          <cell r="B65">
            <v>18036565.870000001</v>
          </cell>
        </row>
        <row r="66">
          <cell r="A66" t="str">
            <v>SERVICIOS DE ARRENDAMIENTO</v>
          </cell>
          <cell r="B66">
            <v>30820954.84</v>
          </cell>
        </row>
        <row r="67">
          <cell r="A67" t="str">
            <v>SERVICIOS PROFESIONALES, CIENTÍFICOS Y TÉCNICOS Y OTROS SERVICIOS</v>
          </cell>
          <cell r="B67">
            <v>11492230.130000001</v>
          </cell>
        </row>
        <row r="68">
          <cell r="A68" t="str">
            <v>SERVICIOS FINANCIEROS, BANCARIOS Y COMERCIALES</v>
          </cell>
          <cell r="B68">
            <v>111187887.73999999</v>
          </cell>
        </row>
        <row r="69">
          <cell r="A69" t="str">
            <v>SERVICIOS DE INSTALACIÓN, REPARACIÓN, MANTENIMIENTO Y CONSERVACIÓN</v>
          </cell>
          <cell r="B69">
            <v>2428794.9300000002</v>
          </cell>
        </row>
        <row r="70">
          <cell r="A70" t="str">
            <v>SERVICIOS DE COMUNICACIÓN SOCIAL Y PUBLICIDAD</v>
          </cell>
          <cell r="B70">
            <v>62998766.780000001</v>
          </cell>
        </row>
        <row r="71">
          <cell r="A71" t="str">
            <v>SERVICIOS DE TRASLADO Y VIÁTICOS</v>
          </cell>
          <cell r="B71">
            <v>10055100.279999999</v>
          </cell>
        </row>
        <row r="72">
          <cell r="A72" t="str">
            <v>SERVICIOS OFICIALES</v>
          </cell>
          <cell r="B72">
            <v>8983956.0299999993</v>
          </cell>
        </row>
        <row r="73">
          <cell r="A73" t="str">
            <v>OTROS SERVICIOS GENERALES</v>
          </cell>
          <cell r="B73">
            <v>6426149.0199999996</v>
          </cell>
          <cell r="C73">
            <v>262430405.62</v>
          </cell>
        </row>
        <row r="74">
          <cell r="A74" t="str">
            <v>SUMA DE GASTOS DE FUNCIONAMIENTO</v>
          </cell>
          <cell r="D74">
            <v>1635463282.52</v>
          </cell>
        </row>
        <row r="78">
          <cell r="A78" t="str">
            <v>TRANSFERENCIAS, ASIGNACIONES, SUBSIDIOS Y OTRAS AYUDAS</v>
          </cell>
        </row>
        <row r="79">
          <cell r="A79" t="str">
            <v>TRANSFERENCIAS INTERNAS Y ASIGNACIONES AL SECTOR PÚBLICO</v>
          </cell>
        </row>
        <row r="80">
          <cell r="A80" t="str">
            <v>ASIGNACIONES AL SECTOR PÚBLICO</v>
          </cell>
          <cell r="B80">
            <v>469392128.06999999</v>
          </cell>
        </row>
        <row r="81">
          <cell r="A81" t="str">
            <v>TRANSFERENCIAS INTERNAS AL SECTOR PÚBLICO</v>
          </cell>
          <cell r="B81">
            <v>329697568.50999999</v>
          </cell>
          <cell r="C81">
            <v>799089696.58000004</v>
          </cell>
        </row>
        <row r="83">
          <cell r="A83" t="str">
            <v>TRANSFERENCIAS AL RESTO DEL SECTOR PÚBLICO</v>
          </cell>
        </row>
        <row r="84">
          <cell r="A84" t="str">
            <v>TRANSFERENCIAS A ENTIDADES FEDERATIVAS Y MUNICIPIOS</v>
          </cell>
          <cell r="C84">
            <v>1062303282.2</v>
          </cell>
        </row>
        <row r="86">
          <cell r="A86" t="str">
            <v>SUBSIDIOS Y SUBVENCIONES</v>
          </cell>
        </row>
        <row r="87">
          <cell r="A87" t="str">
            <v>SUBSIDIOS</v>
          </cell>
          <cell r="C87">
            <v>1350000</v>
          </cell>
        </row>
        <row r="89">
          <cell r="A89" t="str">
            <v>AYUDAS SOCIALES</v>
          </cell>
        </row>
        <row r="90">
          <cell r="A90" t="str">
            <v>AYUDAS SOCIALES A PERSONAS</v>
          </cell>
          <cell r="B90">
            <v>77894049.159999996</v>
          </cell>
        </row>
        <row r="91">
          <cell r="A91" t="str">
            <v>BECAS</v>
          </cell>
          <cell r="B91">
            <v>10111618</v>
          </cell>
        </row>
        <row r="92">
          <cell r="A92" t="str">
            <v>AYUDAS SOCIALES A INSTITUCIONES</v>
          </cell>
          <cell r="B92">
            <v>62568000</v>
          </cell>
        </row>
        <row r="93">
          <cell r="A93" t="str">
            <v>AYUDAS SOCIALES POR DESASTRES NATURALES Y OTROS SINIESTROS</v>
          </cell>
          <cell r="B93">
            <v>10538028</v>
          </cell>
          <cell r="C93">
            <v>161111695.16</v>
          </cell>
        </row>
        <row r="95">
          <cell r="A95" t="str">
            <v>PENSIONES Y JUBILACIONES</v>
          </cell>
        </row>
        <row r="96">
          <cell r="A96" t="str">
            <v>PENSIONES</v>
          </cell>
          <cell r="B96">
            <v>4646178.87</v>
          </cell>
        </row>
        <row r="97">
          <cell r="A97" t="str">
            <v>JUBILACIONES</v>
          </cell>
          <cell r="B97">
            <v>79736663.079999998</v>
          </cell>
          <cell r="C97">
            <v>84382841.950000003</v>
          </cell>
        </row>
        <row r="98">
          <cell r="A98" t="str">
            <v>SUMA DE TRANSFERENCIAS, ASIGNACIONES, SUBSIDIOS Y OTRAS AYUDAS</v>
          </cell>
          <cell r="D98">
            <v>2108237515.8900001</v>
          </cell>
        </row>
        <row r="102">
          <cell r="A102" t="str">
            <v>PARTICIPACIONES Y APORTACIONES</v>
          </cell>
        </row>
        <row r="103">
          <cell r="A103" t="str">
            <v>PARTICIPACIONES</v>
          </cell>
        </row>
        <row r="104">
          <cell r="A104" t="str">
            <v>PARTICIPACIONES DE LA FEDERACIÓN A ENTIDADES FEDERATIVAS Y MUNICIPIOS</v>
          </cell>
          <cell r="B104">
            <v>814605890.65999997</v>
          </cell>
        </row>
        <row r="105">
          <cell r="A105" t="str">
            <v>PARTICIPACIONES DE LAS ENTIDADES FEDERATIVAS A LOS MUNICIPIOS</v>
          </cell>
          <cell r="B105">
            <v>20980340.170000002</v>
          </cell>
          <cell r="C105">
            <v>835586230.83000004</v>
          </cell>
        </row>
        <row r="107">
          <cell r="A107" t="str">
            <v>APORTACIONES</v>
          </cell>
        </row>
        <row r="108">
          <cell r="A108" t="str">
            <v>APORTACIONES DE LA FEDERACIÓN A ENTIDADES FEDERATIVAS Y MUNICIPIOS</v>
          </cell>
          <cell r="C108">
            <v>4076724952.6799998</v>
          </cell>
        </row>
        <row r="110">
          <cell r="A110" t="str">
            <v>CONVENIOS</v>
          </cell>
        </row>
        <row r="111">
          <cell r="A111" t="str">
            <v>CONVENIOS DE REASIGNACIÓN</v>
          </cell>
          <cell r="B111">
            <v>72801098.959999993</v>
          </cell>
        </row>
        <row r="112">
          <cell r="A112" t="str">
            <v>CONVENIOS DE DESCENTRALIZACIÓN Y OTROS</v>
          </cell>
          <cell r="B112">
            <v>1670805393.25</v>
          </cell>
          <cell r="C112">
            <v>1743606492.21</v>
          </cell>
        </row>
        <row r="113">
          <cell r="A113" t="str">
            <v>SUMA DE PARTICIPACIONES Y APORTACIONES</v>
          </cell>
          <cell r="D113">
            <v>6655917675.7200003</v>
          </cell>
        </row>
        <row r="117">
          <cell r="A117" t="str">
            <v>INTERESES, COMISIONES Y OTROS GASTOS DE LA DEUDA PÚBLICA</v>
          </cell>
        </row>
        <row r="118">
          <cell r="A118" t="str">
            <v>INTERESES DE LA DEUDA PÚBLICA</v>
          </cell>
        </row>
        <row r="119">
          <cell r="A119" t="str">
            <v>INTERESES DE LA DEUDA PÚBLICA INTERNA</v>
          </cell>
          <cell r="C119">
            <v>115840661.31999999</v>
          </cell>
        </row>
        <row r="121">
          <cell r="A121" t="str">
            <v>COMISIONES DE LA DEUDA PÚBLICA</v>
          </cell>
        </row>
        <row r="122">
          <cell r="A122" t="str">
            <v>COMISIONES DE LA DEUDA PÚBLICA INTERNA</v>
          </cell>
          <cell r="C122">
            <v>64960000</v>
          </cell>
        </row>
        <row r="123">
          <cell r="A123" t="str">
            <v>SUMA DE INTERESES, COMISIONES Y OTROS GASTOS DE LA DEUDA PÚBLICA</v>
          </cell>
          <cell r="D123">
            <v>180800661.31999999</v>
          </cell>
        </row>
        <row r="125">
          <cell r="A125" t="str">
            <v>SUMA DE GASTOS Y OTRAS PERDIDAS</v>
          </cell>
        </row>
        <row r="126">
          <cell r="A126" t="str">
            <v>AHORRO/DESAHORRO NETO DEL EJERCICIO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3"/>
  <sheetViews>
    <sheetView tabSelected="1" zoomScale="64" zoomScaleNormal="64" zoomScaleSheetLayoutView="65" workbookViewId="0">
      <selection activeCell="C1" sqref="C1"/>
    </sheetView>
  </sheetViews>
  <sheetFormatPr baseColWidth="10" defaultColWidth="13" defaultRowHeight="14"/>
  <cols>
    <col min="1" max="1" width="8.8984375" style="1" customWidth="1"/>
    <col min="2" max="2" width="0.8984375" style="2" customWidth="1"/>
    <col min="3" max="3" width="118.69921875" style="1" customWidth="1"/>
    <col min="4" max="4" width="24.796875" style="51" customWidth="1"/>
    <col min="5" max="5" width="0.3984375" style="52" customWidth="1"/>
    <col min="6" max="6" width="24.19921875" style="5" customWidth="1"/>
    <col min="7" max="7" width="0.69921875" style="5" customWidth="1"/>
    <col min="8" max="9" width="2.296875" style="1" customWidth="1"/>
    <col min="10" max="16384" width="13" style="1"/>
  </cols>
  <sheetData>
    <row r="1" spans="2:7" ht="318" customHeight="1"/>
    <row r="2" spans="2:7" ht="3.65" customHeight="1" thickBot="1">
      <c r="D2" s="3"/>
      <c r="E2" s="4"/>
      <c r="F2" s="3"/>
    </row>
    <row r="3" spans="2:7" ht="3.5" customHeight="1">
      <c r="C3" s="72"/>
      <c r="D3" s="73"/>
      <c r="E3" s="73"/>
      <c r="F3" s="73"/>
      <c r="G3" s="74"/>
    </row>
    <row r="4" spans="2:7" s="6" customFormat="1" ht="20">
      <c r="B4" s="7"/>
      <c r="C4" s="75" t="s">
        <v>2</v>
      </c>
      <c r="D4" s="76"/>
      <c r="E4" s="76"/>
      <c r="F4" s="76"/>
      <c r="G4" s="77"/>
    </row>
    <row r="5" spans="2:7" s="6" customFormat="1" ht="20">
      <c r="B5" s="53"/>
      <c r="C5" s="75" t="s">
        <v>1</v>
      </c>
      <c r="D5" s="76"/>
      <c r="E5" s="76"/>
      <c r="F5" s="76"/>
      <c r="G5" s="77"/>
    </row>
    <row r="6" spans="2:7" s="6" customFormat="1" ht="18" customHeight="1">
      <c r="B6" s="53"/>
      <c r="C6" s="75" t="s">
        <v>16</v>
      </c>
      <c r="D6" s="76"/>
      <c r="E6" s="76"/>
      <c r="F6" s="76"/>
      <c r="G6" s="77"/>
    </row>
    <row r="7" spans="2:7" s="8" customFormat="1" ht="5.25" customHeight="1" thickBot="1">
      <c r="B7" s="9"/>
      <c r="C7" s="78"/>
      <c r="D7" s="79"/>
      <c r="E7" s="79"/>
      <c r="F7" s="79"/>
      <c r="G7" s="80"/>
    </row>
    <row r="8" spans="2:7" s="10" customFormat="1" ht="4.25" customHeight="1" thickBot="1">
      <c r="B8" s="11"/>
      <c r="D8" s="12"/>
      <c r="E8" s="13"/>
      <c r="F8" s="14"/>
      <c r="G8" s="14"/>
    </row>
    <row r="9" spans="2:7" s="59" customFormat="1" ht="28.75" customHeight="1">
      <c r="B9" s="60"/>
      <c r="C9" s="61" t="s">
        <v>3</v>
      </c>
      <c r="D9" s="62" t="s">
        <v>4</v>
      </c>
      <c r="E9" s="63"/>
      <c r="F9" s="64" t="s">
        <v>5</v>
      </c>
      <c r="G9" s="65"/>
    </row>
    <row r="10" spans="2:7" s="66" customFormat="1" ht="28.75" customHeight="1">
      <c r="B10" s="7"/>
      <c r="C10" s="69" t="s">
        <v>6</v>
      </c>
      <c r="D10" s="70"/>
      <c r="E10" s="70"/>
      <c r="F10" s="70"/>
      <c r="G10" s="71"/>
    </row>
    <row r="11" spans="2:7" s="15" customFormat="1" ht="21" customHeight="1">
      <c r="B11" s="16"/>
      <c r="C11" s="17" t="s">
        <v>17</v>
      </c>
      <c r="D11" s="18">
        <v>57039562.659999996</v>
      </c>
      <c r="E11" s="81"/>
      <c r="F11" s="18">
        <v>57039562.659999996</v>
      </c>
      <c r="G11" s="21"/>
    </row>
    <row r="12" spans="2:7" s="15" customFormat="1" ht="21" customHeight="1">
      <c r="B12" s="16"/>
      <c r="C12" s="17" t="s">
        <v>0</v>
      </c>
      <c r="D12" s="23">
        <v>8653070.5600000005</v>
      </c>
      <c r="E12" s="82"/>
      <c r="F12" s="23">
        <v>8653070.5600000005</v>
      </c>
      <c r="G12" s="21"/>
    </row>
    <row r="13" spans="2:7" s="15" customFormat="1" ht="21" customHeight="1">
      <c r="B13" s="22"/>
      <c r="C13" s="17" t="s">
        <v>10</v>
      </c>
      <c r="D13" s="23">
        <v>12388897.609999999</v>
      </c>
      <c r="E13" s="24"/>
      <c r="F13" s="23">
        <v>12388897.609999999</v>
      </c>
      <c r="G13" s="21"/>
    </row>
    <row r="14" spans="2:7" s="15" customFormat="1" ht="21" customHeight="1">
      <c r="B14" s="22"/>
      <c r="C14" s="17" t="s">
        <v>9</v>
      </c>
      <c r="D14" s="23">
        <v>109375709.42</v>
      </c>
      <c r="E14" s="24"/>
      <c r="F14" s="23">
        <v>109375709.42</v>
      </c>
      <c r="G14" s="21"/>
    </row>
    <row r="15" spans="2:7" s="15" customFormat="1" ht="21" customHeight="1">
      <c r="B15" s="22"/>
      <c r="C15" s="17" t="s">
        <v>8</v>
      </c>
      <c r="D15" s="23">
        <v>18187964.809999999</v>
      </c>
      <c r="E15" s="24"/>
      <c r="F15" s="23">
        <v>18187964.809999999</v>
      </c>
      <c r="G15" s="21"/>
    </row>
    <row r="16" spans="2:7" s="15" customFormat="1" ht="21" customHeight="1">
      <c r="B16" s="22"/>
      <c r="C16" s="17" t="s">
        <v>7</v>
      </c>
      <c r="D16" s="23">
        <v>25905827.829999998</v>
      </c>
      <c r="E16" s="24"/>
      <c r="F16" s="23">
        <v>25905827.829999998</v>
      </c>
      <c r="G16" s="21"/>
    </row>
    <row r="17" spans="2:9" s="15" customFormat="1" ht="21" customHeight="1">
      <c r="B17" s="22"/>
      <c r="C17" s="17" t="s">
        <v>15</v>
      </c>
      <c r="D17" s="23">
        <v>176590966.91</v>
      </c>
      <c r="E17" s="24"/>
      <c r="F17" s="23">
        <v>176590966.91</v>
      </c>
      <c r="G17" s="21"/>
    </row>
    <row r="18" spans="2:9" s="15" customFormat="1" ht="21" customHeight="1">
      <c r="B18" s="22"/>
      <c r="C18" s="26" t="s">
        <v>18</v>
      </c>
      <c r="D18" s="27">
        <v>24823644.300000001</v>
      </c>
      <c r="E18" s="28"/>
      <c r="F18" s="27">
        <v>24823644.300000001</v>
      </c>
      <c r="G18" s="29"/>
    </row>
    <row r="19" spans="2:9" s="30" customFormat="1" ht="21" customHeight="1">
      <c r="B19" s="31"/>
      <c r="C19" s="32" t="s">
        <v>11</v>
      </c>
      <c r="D19" s="33">
        <f>SUM(D11:D18)</f>
        <v>432965644.09999996</v>
      </c>
      <c r="E19" s="34"/>
      <c r="F19" s="35">
        <f>SUM(F11:F18)</f>
        <v>432965644.09999996</v>
      </c>
      <c r="G19" s="36"/>
    </row>
    <row r="20" spans="2:9" s="10" customFormat="1" ht="15.65" customHeight="1">
      <c r="C20" s="37"/>
      <c r="D20" s="38"/>
      <c r="E20" s="39"/>
      <c r="F20" s="40"/>
      <c r="G20" s="41"/>
    </row>
    <row r="21" spans="2:9" s="15" customFormat="1" ht="27" customHeight="1">
      <c r="B21" s="67"/>
      <c r="C21" s="69" t="s">
        <v>12</v>
      </c>
      <c r="D21" s="70"/>
      <c r="E21" s="70"/>
      <c r="F21" s="70"/>
      <c r="G21" s="71"/>
    </row>
    <row r="22" spans="2:9" s="15" customFormat="1" ht="21" customHeight="1">
      <c r="B22" s="42"/>
      <c r="C22" s="17"/>
      <c r="D22" s="43"/>
      <c r="E22" s="19"/>
      <c r="F22" s="20"/>
      <c r="G22" s="21"/>
    </row>
    <row r="23" spans="2:9" s="15" customFormat="1" ht="21" customHeight="1">
      <c r="B23" s="7"/>
      <c r="C23" s="17"/>
      <c r="D23" s="23"/>
      <c r="E23" s="19"/>
      <c r="F23" s="23"/>
      <c r="G23" s="21"/>
    </row>
    <row r="24" spans="2:9" s="15" customFormat="1" ht="21" customHeight="1">
      <c r="B24" s="7"/>
      <c r="C24" s="17"/>
      <c r="D24" s="23"/>
      <c r="E24" s="24"/>
      <c r="F24" s="23"/>
      <c r="G24" s="21"/>
    </row>
    <row r="25" spans="2:9" s="15" customFormat="1" ht="21" customHeight="1">
      <c r="B25" s="7"/>
      <c r="C25" s="17"/>
      <c r="D25" s="23"/>
      <c r="E25" s="24"/>
      <c r="F25" s="23"/>
      <c r="G25" s="21"/>
      <c r="H25" s="25"/>
      <c r="I25" s="25"/>
    </row>
    <row r="26" spans="2:9" s="15" customFormat="1" ht="21" customHeight="1">
      <c r="B26" s="7"/>
      <c r="C26" s="17"/>
      <c r="D26" s="23"/>
      <c r="E26" s="24"/>
      <c r="F26" s="23"/>
      <c r="G26" s="21"/>
    </row>
    <row r="27" spans="2:9" s="15" customFormat="1" ht="21" customHeight="1">
      <c r="B27" s="42"/>
      <c r="C27" s="17"/>
      <c r="D27" s="43"/>
      <c r="E27" s="19"/>
      <c r="F27" s="20"/>
      <c r="G27" s="21"/>
    </row>
    <row r="28" spans="2:9" s="15" customFormat="1" ht="21" customHeight="1">
      <c r="B28" s="7"/>
      <c r="C28" s="44"/>
      <c r="D28" s="27"/>
      <c r="E28" s="28"/>
      <c r="F28" s="27"/>
      <c r="G28" s="29"/>
    </row>
    <row r="29" spans="2:9" s="30" customFormat="1" ht="21" customHeight="1">
      <c r="B29" s="31"/>
      <c r="C29" s="32" t="s">
        <v>13</v>
      </c>
      <c r="D29" s="33">
        <v>0</v>
      </c>
      <c r="E29" s="34"/>
      <c r="F29" s="35">
        <v>0</v>
      </c>
      <c r="G29" s="36"/>
    </row>
    <row r="30" spans="2:9" s="30" customFormat="1" ht="21" customHeight="1">
      <c r="B30" s="31"/>
      <c r="C30" s="32"/>
      <c r="D30" s="33"/>
      <c r="E30" s="34"/>
      <c r="F30" s="35"/>
      <c r="G30" s="36"/>
    </row>
    <row r="31" spans="2:9" s="10" customFormat="1" ht="33.65" customHeight="1" thickBot="1">
      <c r="C31" s="55" t="s">
        <v>14</v>
      </c>
      <c r="D31" s="56">
        <f>+D29+D19</f>
        <v>432965644.09999996</v>
      </c>
      <c r="E31" s="57"/>
      <c r="F31" s="58">
        <f>+F29+F19</f>
        <v>432965644.09999996</v>
      </c>
      <c r="G31" s="45"/>
    </row>
    <row r="32" spans="2:9" ht="4.75" customHeight="1">
      <c r="C32" s="9"/>
      <c r="D32" s="46"/>
      <c r="E32" s="46"/>
      <c r="F32" s="46"/>
      <c r="G32" s="47"/>
    </row>
    <row r="33" spans="2:10" ht="18">
      <c r="C33" s="9"/>
      <c r="D33" s="46"/>
      <c r="E33" s="46"/>
      <c r="F33" s="46"/>
      <c r="G33" s="47"/>
    </row>
    <row r="34" spans="2:10" s="5" customFormat="1" ht="18">
      <c r="B34" s="2"/>
      <c r="C34" s="9"/>
      <c r="D34" s="46"/>
      <c r="E34" s="46"/>
      <c r="F34" s="48"/>
      <c r="G34" s="47"/>
      <c r="H34" s="1"/>
      <c r="I34" s="1"/>
      <c r="J34" s="1"/>
    </row>
    <row r="35" spans="2:10" s="5" customFormat="1" ht="18">
      <c r="B35" s="2"/>
      <c r="C35" s="9"/>
      <c r="D35" s="46"/>
      <c r="E35" s="46"/>
      <c r="F35" s="48"/>
      <c r="G35" s="47"/>
      <c r="H35" s="1"/>
      <c r="I35" s="1"/>
      <c r="J35" s="1"/>
    </row>
    <row r="36" spans="2:10" s="5" customFormat="1" ht="18">
      <c r="B36" s="2"/>
      <c r="C36" s="9"/>
      <c r="D36" s="46"/>
      <c r="E36" s="46"/>
      <c r="F36" s="48"/>
      <c r="G36" s="47"/>
      <c r="H36" s="1"/>
      <c r="I36" s="1"/>
      <c r="J36" s="1"/>
    </row>
    <row r="37" spans="2:10" s="5" customFormat="1" ht="18">
      <c r="B37" s="2"/>
      <c r="C37" s="9"/>
      <c r="D37" s="46"/>
      <c r="E37" s="46"/>
      <c r="F37" s="48"/>
      <c r="G37" s="47"/>
      <c r="H37" s="1"/>
      <c r="I37" s="1"/>
      <c r="J37" s="1"/>
    </row>
    <row r="38" spans="2:10" s="5" customFormat="1" ht="18">
      <c r="B38" s="2"/>
      <c r="C38" s="9"/>
      <c r="D38" s="46"/>
      <c r="E38" s="46"/>
      <c r="F38" s="48"/>
      <c r="G38" s="47"/>
      <c r="H38" s="1"/>
      <c r="I38" s="1"/>
      <c r="J38" s="1"/>
    </row>
    <row r="39" spans="2:10" s="5" customFormat="1" ht="18">
      <c r="B39" s="2"/>
      <c r="C39" s="9"/>
      <c r="D39" s="46"/>
      <c r="E39" s="46"/>
      <c r="F39" s="48"/>
      <c r="G39" s="47"/>
      <c r="H39" s="1"/>
      <c r="I39" s="1"/>
      <c r="J39" s="1"/>
    </row>
    <row r="40" spans="2:10" s="5" customFormat="1" ht="18">
      <c r="B40" s="2"/>
      <c r="C40" s="9"/>
      <c r="D40" s="46"/>
      <c r="E40" s="46"/>
      <c r="F40" s="48"/>
      <c r="G40" s="47"/>
      <c r="H40" s="1"/>
      <c r="I40" s="1"/>
      <c r="J40" s="1"/>
    </row>
    <row r="41" spans="2:10" s="5" customFormat="1" ht="18">
      <c r="B41" s="2"/>
      <c r="C41" s="9"/>
      <c r="D41" s="46"/>
      <c r="E41" s="46"/>
      <c r="F41" s="48"/>
      <c r="G41" s="47"/>
      <c r="H41" s="1"/>
      <c r="I41" s="1"/>
      <c r="J41" s="1"/>
    </row>
    <row r="42" spans="2:10" s="5" customFormat="1" ht="18">
      <c r="B42" s="2"/>
      <c r="C42" s="9"/>
      <c r="D42" s="46"/>
      <c r="E42" s="46"/>
      <c r="F42" s="48"/>
      <c r="G42" s="47"/>
      <c r="H42" s="1"/>
      <c r="I42" s="1"/>
      <c r="J42" s="1"/>
    </row>
    <row r="43" spans="2:10" s="5" customFormat="1">
      <c r="B43" s="2"/>
      <c r="C43" s="1"/>
      <c r="D43" s="49"/>
      <c r="E43" s="49"/>
      <c r="F43" s="50"/>
      <c r="H43" s="1"/>
      <c r="I43" s="1"/>
      <c r="J43" s="1"/>
    </row>
    <row r="44" spans="2:10" s="5" customFormat="1">
      <c r="B44" s="2"/>
      <c r="C44" s="1"/>
      <c r="D44" s="49"/>
      <c r="E44" s="49"/>
      <c r="F44" s="50"/>
      <c r="H44" s="1"/>
      <c r="I44" s="1"/>
      <c r="J44" s="1"/>
    </row>
    <row r="45" spans="2:10" s="5" customFormat="1">
      <c r="B45" s="2"/>
      <c r="C45" s="1"/>
      <c r="D45" s="49"/>
      <c r="E45" s="49"/>
      <c r="F45" s="50"/>
      <c r="H45" s="1"/>
      <c r="I45" s="1"/>
      <c r="J45" s="1"/>
    </row>
    <row r="46" spans="2:10" s="5" customFormat="1">
      <c r="B46" s="2"/>
      <c r="C46" s="1"/>
      <c r="D46" s="49"/>
      <c r="E46" s="49"/>
      <c r="F46" s="50"/>
      <c r="H46" s="1"/>
      <c r="I46" s="1"/>
      <c r="J46" s="1"/>
    </row>
    <row r="47" spans="2:10" s="5" customFormat="1">
      <c r="B47" s="2"/>
      <c r="C47" s="1"/>
      <c r="D47" s="49"/>
      <c r="E47" s="49"/>
      <c r="F47" s="50"/>
      <c r="H47" s="1"/>
      <c r="I47" s="1"/>
      <c r="J47" s="1"/>
    </row>
    <row r="48" spans="2:10" s="5" customFormat="1">
      <c r="B48" s="2"/>
      <c r="C48" s="1"/>
      <c r="D48" s="49"/>
      <c r="E48" s="49"/>
      <c r="F48" s="50"/>
      <c r="H48" s="1"/>
      <c r="I48" s="1"/>
      <c r="J48" s="1"/>
    </row>
    <row r="49" spans="2:10" s="5" customFormat="1">
      <c r="B49" s="2"/>
      <c r="C49" s="1"/>
      <c r="D49" s="49"/>
      <c r="E49" s="49"/>
      <c r="F49" s="50"/>
      <c r="H49" s="1"/>
      <c r="I49" s="1"/>
      <c r="J49" s="1"/>
    </row>
    <row r="50" spans="2:10" s="5" customFormat="1">
      <c r="B50" s="2"/>
      <c r="C50" s="1"/>
      <c r="D50" s="49"/>
      <c r="E50" s="49"/>
      <c r="F50" s="50"/>
      <c r="H50" s="1"/>
      <c r="I50" s="1"/>
      <c r="J50" s="1"/>
    </row>
    <row r="51" spans="2:10" s="5" customFormat="1">
      <c r="B51" s="2"/>
      <c r="C51" s="1"/>
      <c r="D51" s="49"/>
      <c r="E51" s="49"/>
      <c r="F51" s="50"/>
      <c r="H51" s="1"/>
      <c r="I51" s="1"/>
      <c r="J51" s="1"/>
    </row>
    <row r="52" spans="2:10" s="5" customFormat="1">
      <c r="B52" s="2"/>
      <c r="C52" s="1"/>
      <c r="D52" s="49"/>
      <c r="E52" s="49"/>
      <c r="F52" s="50"/>
      <c r="H52" s="1"/>
      <c r="I52" s="1"/>
      <c r="J52" s="1"/>
    </row>
    <row r="53" spans="2:10" s="5" customFormat="1">
      <c r="B53" s="2"/>
      <c r="C53" s="1"/>
      <c r="D53" s="49"/>
      <c r="E53" s="49"/>
      <c r="F53" s="50"/>
      <c r="H53" s="1"/>
      <c r="I53" s="1"/>
      <c r="J53" s="1"/>
    </row>
    <row r="54" spans="2:10" s="5" customFormat="1">
      <c r="B54" s="2"/>
      <c r="C54" s="1"/>
      <c r="D54" s="49"/>
      <c r="E54" s="49"/>
      <c r="F54" s="50"/>
      <c r="H54" s="1"/>
      <c r="I54" s="1"/>
      <c r="J54" s="1"/>
    </row>
    <row r="55" spans="2:10" s="5" customFormat="1">
      <c r="B55" s="2"/>
      <c r="C55" s="1"/>
      <c r="D55" s="49"/>
      <c r="E55" s="49"/>
      <c r="F55" s="50"/>
      <c r="H55" s="1"/>
      <c r="I55" s="1"/>
      <c r="J55" s="1"/>
    </row>
    <row r="56" spans="2:10" s="5" customFormat="1">
      <c r="B56" s="2"/>
      <c r="C56" s="1"/>
      <c r="D56" s="49"/>
      <c r="E56" s="49"/>
      <c r="F56" s="50"/>
      <c r="H56" s="1"/>
      <c r="I56" s="1"/>
      <c r="J56" s="1"/>
    </row>
    <row r="57" spans="2:10" s="5" customFormat="1">
      <c r="B57" s="2"/>
      <c r="C57" s="1"/>
      <c r="D57" s="49"/>
      <c r="E57" s="49"/>
      <c r="F57" s="50"/>
      <c r="H57" s="1"/>
      <c r="I57" s="1"/>
      <c r="J57" s="1"/>
    </row>
    <row r="58" spans="2:10" s="5" customFormat="1">
      <c r="B58" s="2"/>
      <c r="C58" s="1"/>
      <c r="D58" s="49"/>
      <c r="E58" s="49"/>
      <c r="F58" s="50"/>
      <c r="H58" s="1"/>
      <c r="I58" s="1"/>
      <c r="J58" s="1"/>
    </row>
    <row r="59" spans="2:10" s="5" customFormat="1">
      <c r="B59" s="2"/>
      <c r="C59" s="1"/>
      <c r="D59" s="49"/>
      <c r="E59" s="49"/>
      <c r="F59" s="50"/>
      <c r="H59" s="1"/>
      <c r="I59" s="1"/>
      <c r="J59" s="1"/>
    </row>
    <row r="60" spans="2:10" s="5" customFormat="1">
      <c r="B60" s="2"/>
      <c r="C60" s="1"/>
      <c r="D60" s="49"/>
      <c r="E60" s="49"/>
      <c r="F60" s="50"/>
      <c r="H60" s="1"/>
      <c r="I60" s="1"/>
      <c r="J60" s="1"/>
    </row>
    <row r="61" spans="2:10" s="5" customFormat="1">
      <c r="B61" s="2"/>
      <c r="C61" s="1"/>
      <c r="D61" s="49"/>
      <c r="E61" s="49"/>
      <c r="F61" s="50"/>
      <c r="H61" s="1"/>
      <c r="I61" s="1"/>
      <c r="J61" s="1"/>
    </row>
    <row r="62" spans="2:10" s="5" customFormat="1">
      <c r="B62" s="2"/>
      <c r="C62" s="1"/>
      <c r="D62" s="49"/>
      <c r="E62" s="49"/>
      <c r="F62" s="50"/>
      <c r="H62" s="1"/>
      <c r="I62" s="1"/>
      <c r="J62" s="1"/>
    </row>
    <row r="63" spans="2:10" s="5" customFormat="1" ht="6.5" customHeight="1">
      <c r="B63" s="68"/>
      <c r="C63" s="68"/>
      <c r="D63" s="68"/>
      <c r="E63" s="68"/>
      <c r="F63" s="68"/>
      <c r="G63" s="68"/>
      <c r="H63" s="68"/>
      <c r="I63" s="54"/>
      <c r="J63" s="1"/>
    </row>
    <row r="64" spans="2:10" s="5" customFormat="1" hidden="1">
      <c r="B64" s="2"/>
      <c r="C64" s="1"/>
      <c r="D64" s="49"/>
      <c r="E64" s="49"/>
      <c r="F64" s="50"/>
      <c r="H64" s="1"/>
      <c r="I64" s="1"/>
      <c r="J64" s="1"/>
    </row>
    <row r="65" spans="2:10" s="5" customFormat="1">
      <c r="B65" s="2"/>
      <c r="C65" s="1"/>
      <c r="D65" s="49"/>
      <c r="E65" s="49"/>
      <c r="F65" s="50"/>
      <c r="H65" s="1"/>
      <c r="I65" s="1"/>
      <c r="J65" s="1"/>
    </row>
    <row r="66" spans="2:10" s="5" customFormat="1">
      <c r="B66" s="2"/>
      <c r="C66" s="1"/>
      <c r="D66" s="49"/>
      <c r="E66" s="49"/>
      <c r="F66" s="50"/>
      <c r="H66" s="1"/>
      <c r="I66" s="1"/>
      <c r="J66" s="1"/>
    </row>
    <row r="67" spans="2:10" s="5" customFormat="1">
      <c r="B67" s="2"/>
      <c r="C67" s="1"/>
      <c r="D67" s="49"/>
      <c r="E67" s="49"/>
      <c r="F67" s="50"/>
      <c r="H67" s="1"/>
      <c r="I67" s="1"/>
      <c r="J67" s="1"/>
    </row>
    <row r="68" spans="2:10" s="5" customFormat="1">
      <c r="B68" s="2"/>
      <c r="C68" s="1"/>
      <c r="D68" s="49"/>
      <c r="E68" s="49"/>
      <c r="F68" s="50"/>
      <c r="H68" s="1"/>
      <c r="I68" s="1"/>
      <c r="J68" s="1"/>
    </row>
    <row r="69" spans="2:10" s="5" customFormat="1">
      <c r="B69" s="2"/>
      <c r="C69" s="1"/>
      <c r="D69" s="49"/>
      <c r="E69" s="49"/>
      <c r="F69" s="50"/>
      <c r="H69" s="1"/>
      <c r="I69" s="1"/>
      <c r="J69" s="1"/>
    </row>
    <row r="70" spans="2:10" s="5" customFormat="1">
      <c r="B70" s="2"/>
      <c r="C70" s="1"/>
      <c r="D70" s="49"/>
      <c r="E70" s="49"/>
      <c r="F70" s="50"/>
      <c r="H70" s="1"/>
      <c r="I70" s="1"/>
      <c r="J70" s="1"/>
    </row>
    <row r="71" spans="2:10" s="5" customFormat="1">
      <c r="B71" s="2"/>
      <c r="C71" s="1"/>
      <c r="D71" s="49"/>
      <c r="E71" s="49"/>
      <c r="F71" s="50"/>
      <c r="H71" s="1"/>
      <c r="I71" s="1"/>
      <c r="J71" s="1"/>
    </row>
    <row r="72" spans="2:10" s="5" customFormat="1">
      <c r="B72" s="2"/>
      <c r="C72" s="1"/>
      <c r="D72" s="49"/>
      <c r="E72" s="49"/>
      <c r="F72" s="50"/>
      <c r="H72" s="1"/>
      <c r="I72" s="1"/>
      <c r="J72" s="1"/>
    </row>
    <row r="73" spans="2:10" s="5" customFormat="1">
      <c r="B73" s="2"/>
      <c r="C73" s="1"/>
      <c r="D73" s="49"/>
      <c r="E73" s="49"/>
      <c r="F73" s="50"/>
      <c r="H73" s="1"/>
      <c r="I73" s="1"/>
      <c r="J73" s="1"/>
    </row>
  </sheetData>
  <mergeCells count="8">
    <mergeCell ref="B63:H63"/>
    <mergeCell ref="C21:G21"/>
    <mergeCell ref="C3:G3"/>
    <mergeCell ref="C4:G4"/>
    <mergeCell ref="C5:G5"/>
    <mergeCell ref="C6:G6"/>
    <mergeCell ref="C7:G7"/>
    <mergeCell ref="C10:G10"/>
  </mergeCells>
  <printOptions horizontalCentered="1"/>
  <pageMargins left="0" right="0.19685039370078741" top="0.70866141732283472" bottom="0.78740157480314965" header="0.23622047244094491" footer="0.31496062992125984"/>
  <pageSetup paperSize="119" scale="65" orientation="portrait" r:id="rId1"/>
  <headerFooter>
    <oddFooter>&amp;C&amp;"Times New Roman,Normal"&amp;18 97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2017-04-26T19:28:02Z</cp:lastPrinted>
  <dcterms:created xsi:type="dcterms:W3CDTF">2012-09-27T21:32:37Z</dcterms:created>
  <dcterms:modified xsi:type="dcterms:W3CDTF">2018-05-22T20:40:35Z</dcterms:modified>
</cp:coreProperties>
</file>