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Cuenta Pública\E.F. Excel\I. RESULTADOS GENERALES\"/>
    </mc:Choice>
  </mc:AlternateContent>
  <xr:revisionPtr revIDLastSave="0" documentId="13_ncr:1_{E5D91CD0-3E68-42D5-8D11-CDC08FDEF9AF}" xr6:coauthVersionLast="32" xr6:coauthVersionMax="32" xr10:uidLastSave="{00000000-0000-0000-0000-000000000000}"/>
  <bookViews>
    <workbookView xWindow="360" yWindow="240" windowWidth="10520" windowHeight="4560" tabRatio="863" xr2:uid="{00000000-000D-0000-FFFF-FFFF00000000}"/>
  </bookViews>
  <sheets>
    <sheet name="ECSF" sheetId="5" r:id="rId1"/>
  </sheets>
  <definedNames>
    <definedName name="_xlnm.Print_Area" localSheetId="0">ECSF!$A$1:$K$89</definedName>
    <definedName name="P.E.2016">#REF!</definedName>
    <definedName name="_xlnm.Print_Titles" localSheetId="0">ECSF!$1:$24</definedName>
  </definedNames>
  <calcPr calcId="179017"/>
</workbook>
</file>

<file path=xl/calcChain.xml><?xml version="1.0" encoding="utf-8"?>
<calcChain xmlns="http://schemas.openxmlformats.org/spreadsheetml/2006/main">
  <c r="E67" i="5" l="1"/>
  <c r="E47" i="5"/>
  <c r="E36" i="5"/>
</calcChain>
</file>

<file path=xl/sharedStrings.xml><?xml version="1.0" encoding="utf-8"?>
<sst xmlns="http://schemas.openxmlformats.org/spreadsheetml/2006/main" count="53" uniqueCount="53">
  <si>
    <t>PASIVO</t>
  </si>
  <si>
    <t>HACIENDA PÚBLICA/ PATRIMONIO</t>
  </si>
  <si>
    <t>CONCEPTO</t>
  </si>
  <si>
    <t>ACTIVO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</si>
  <si>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</si>
  <si>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</si>
  <si>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</si>
  <si>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</si>
  <si>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</si>
  <si>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</si>
  <si>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</si>
  <si>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</si>
  <si>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</si>
  <si>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</si>
  <si>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</si>
  <si>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</si>
  <si>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</si>
  <si>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</si>
  <si>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</si>
  <si>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</si>
  <si>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</si>
  <si>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</si>
  <si>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</si>
  <si>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</si>
  <si>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</si>
  <si>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</si>
  <si>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</si>
  <si>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</si>
  <si>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</si>
  <si>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</si>
  <si>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</si>
  <si>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</si>
  <si>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ACTIVOS DIFERIDOS</t>
  </si>
  <si>
    <t>PROVISIONES A LARGO PLAZO</t>
  </si>
  <si>
    <t>OTROS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</si>
  <si>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</si>
  <si>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</si>
  <si>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</si>
  <si>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</si>
  <si>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</si>
  <si>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</si>
  <si>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</si>
  <si>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</si>
  <si>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</si>
  <si>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</si>
  <si>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</si>
  <si>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</si>
  <si>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GOBIERNO DEL ESTADO DE NAYARIT</t>
  </si>
  <si>
    <t>ESTADO DE CAMBIOS EN LA SITUACIÓN FINANCIERA</t>
  </si>
  <si>
    <t>ORIGEN</t>
  </si>
  <si>
    <t>APLICACIÓN</t>
  </si>
  <si>
    <t>HACIENDA PÚBLICA /PATRIMONIO GENERADO</t>
  </si>
  <si>
    <t>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</si>
</sst>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 Narrow Special G1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8.0500000000000007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64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>
      <alignment vertical="top"/>
    </xf>
  </cellStyleXfs>
  <cellXfs count="64">
    <xf numFmtId="0" fontId="0" fillId="0" borderId="0" xfId="0"/>
    <xf numFmtId="41" fontId="7" fillId="3" borderId="1" xfId="8" applyNumberFormat="1" applyFont="1" applyFill="1" applyBorder="1" applyAlignment="1">
      <alignment vertical="center"/>
    </xf>
    <xf numFmtId="41" fontId="10" fillId="3" borderId="7" xfId="8" applyNumberFormat="1" applyFont="1" applyFill="1" applyBorder="1" applyAlignment="1">
      <alignment horizontal="center"/>
    </xf>
    <xf numFmtId="41" fontId="7" fillId="3" borderId="2" xfId="8" applyNumberFormat="1" applyFont="1" applyFill="1" applyBorder="1" applyAlignment="1">
      <alignment vertical="center"/>
    </xf>
    <xf numFmtId="41" fontId="10" fillId="3" borderId="3" xfId="8" applyNumberFormat="1" applyFont="1" applyFill="1" applyBorder="1" applyAlignment="1">
      <alignment horizontal="center" vertical="center"/>
    </xf>
    <xf numFmtId="41" fontId="7" fillId="3" borderId="4" xfId="8" applyNumberFormat="1" applyFont="1" applyFill="1" applyBorder="1" applyAlignment="1">
      <alignment vertical="center"/>
    </xf>
    <xf numFmtId="41" fontId="12" fillId="3" borderId="5" xfId="8" applyNumberFormat="1" applyFont="1" applyFill="1" applyBorder="1" applyAlignment="1">
      <alignment horizontal="center" vertical="center"/>
    </xf>
    <xf numFmtId="0" fontId="13" fillId="3" borderId="6" xfId="6" applyFont="1" applyFill="1" applyBorder="1" applyAlignment="1">
      <alignment horizontal="center" vertical="center"/>
    </xf>
    <xf numFmtId="0" fontId="13" fillId="3" borderId="7" xfId="6" applyFont="1" applyFill="1" applyBorder="1" applyAlignment="1">
      <alignment horizontal="center" vertical="center"/>
    </xf>
    <xf numFmtId="0" fontId="13" fillId="3" borderId="8" xfId="6" applyFont="1" applyFill="1" applyBorder="1" applyAlignment="1">
      <alignment horizontal="center" vertical="center"/>
    </xf>
    <xf numFmtId="0" fontId="13" fillId="3" borderId="5" xfId="6" applyFont="1" applyFill="1" applyBorder="1" applyAlignment="1">
      <alignment horizontal="center" vertical="center"/>
    </xf>
    <xf numFmtId="41" fontId="6" fillId="2" borderId="0" xfId="8" applyNumberFormat="1" applyFont="1" applyFill="1" applyBorder="1" applyAlignment="1">
      <alignment vertical="center"/>
    </xf>
    <xf numFmtId="41" fontId="7" fillId="2" borderId="0" xfId="8" applyNumberFormat="1" applyFont="1" applyFill="1" applyBorder="1" applyAlignment="1">
      <alignment vertical="center"/>
    </xf>
    <xf numFmtId="41" fontId="8" fillId="2" borderId="0" xfId="8" applyNumberFormat="1" applyFont="1" applyFill="1" applyBorder="1" applyAlignment="1">
      <alignment horizontal="left" vertical="center"/>
    </xf>
    <xf numFmtId="41" fontId="8" fillId="2" borderId="0" xfId="8" applyNumberFormat="1" applyFont="1" applyFill="1" applyBorder="1" applyAlignment="1">
      <alignment vertical="center"/>
    </xf>
    <xf numFmtId="41" fontId="7" fillId="2" borderId="1" xfId="8" applyNumberFormat="1" applyFont="1" applyFill="1" applyBorder="1" applyAlignment="1">
      <alignment vertical="center"/>
    </xf>
    <xf numFmtId="41" fontId="10" fillId="2" borderId="0" xfId="8" applyNumberFormat="1" applyFont="1" applyFill="1" applyBorder="1" applyAlignment="1">
      <alignment horizontal="center"/>
    </xf>
    <xf numFmtId="41" fontId="7" fillId="2" borderId="2" xfId="8" applyNumberFormat="1" applyFont="1" applyFill="1" applyBorder="1" applyAlignment="1">
      <alignment vertical="center"/>
    </xf>
    <xf numFmtId="41" fontId="10" fillId="2" borderId="0" xfId="8" applyNumberFormat="1" applyFont="1" applyFill="1" applyBorder="1" applyAlignment="1">
      <alignment horizontal="center" vertical="center"/>
    </xf>
    <xf numFmtId="41" fontId="7" fillId="2" borderId="4" xfId="8" applyNumberFormat="1" applyFont="1" applyFill="1" applyBorder="1" applyAlignment="1">
      <alignment vertical="center"/>
    </xf>
    <xf numFmtId="41" fontId="12" fillId="2" borderId="0" xfId="8" applyNumberFormat="1" applyFont="1" applyFill="1" applyBorder="1" applyAlignment="1">
      <alignment horizontal="center" vertical="center"/>
    </xf>
    <xf numFmtId="41" fontId="8" fillId="2" borderId="0" xfId="8" applyNumberFormat="1" applyFont="1" applyFill="1" applyBorder="1" applyAlignment="1">
      <alignment horizontal="center" vertical="center"/>
    </xf>
    <xf numFmtId="0" fontId="13" fillId="2" borderId="0" xfId="6" applyFont="1" applyFill="1" applyBorder="1" applyAlignment="1">
      <alignment horizontal="center" vertical="center"/>
    </xf>
    <xf numFmtId="41" fontId="8" fillId="2" borderId="6" xfId="8" applyNumberFormat="1" applyFont="1" applyFill="1" applyBorder="1" applyAlignment="1">
      <alignment horizontal="center" vertical="center"/>
    </xf>
    <xf numFmtId="41" fontId="8" fillId="2" borderId="7" xfId="8" applyNumberFormat="1" applyFont="1" applyFill="1" applyBorder="1" applyAlignment="1">
      <alignment horizontal="center" vertical="center"/>
    </xf>
    <xf numFmtId="41" fontId="13" fillId="2" borderId="0" xfId="8" applyNumberFormat="1" applyFont="1" applyFill="1" applyBorder="1" applyAlignment="1">
      <alignment vertical="center"/>
    </xf>
    <xf numFmtId="41" fontId="13" fillId="2" borderId="0" xfId="8" quotePrefix="1" applyNumberFormat="1" applyFont="1" applyFill="1" applyBorder="1" applyAlignment="1">
      <alignment horizontal="left" vertical="center" wrapText="1"/>
    </xf>
    <xf numFmtId="41" fontId="13" fillId="2" borderId="2" xfId="8" applyNumberFormat="1" applyFont="1" applyFill="1" applyBorder="1" applyAlignment="1">
      <alignment horizontal="left" vertical="center" wrapText="1"/>
    </xf>
    <xf numFmtId="41" fontId="13" fillId="2" borderId="0" xfId="8" applyNumberFormat="1" applyFont="1" applyFill="1" applyBorder="1" applyAlignment="1">
      <alignment horizontal="left" vertical="center"/>
    </xf>
    <xf numFmtId="44" fontId="13" fillId="2" borderId="0" xfId="4" applyFont="1" applyFill="1" applyBorder="1" applyAlignment="1">
      <alignment vertical="center"/>
    </xf>
    <xf numFmtId="44" fontId="13" fillId="2" borderId="3" xfId="4" applyFont="1" applyFill="1" applyBorder="1" applyAlignment="1">
      <alignment vertical="center"/>
    </xf>
    <xf numFmtId="41" fontId="13" fillId="2" borderId="3" xfId="8" applyNumberFormat="1" applyFont="1" applyFill="1" applyBorder="1" applyAlignment="1">
      <alignment vertical="center"/>
    </xf>
    <xf numFmtId="44" fontId="13" fillId="2" borderId="0" xfId="4" applyFont="1" applyFill="1" applyBorder="1" applyAlignment="1">
      <alignment horizontal="left" vertical="center" wrapText="1"/>
    </xf>
    <xf numFmtId="44" fontId="13" fillId="2" borderId="2" xfId="4" applyFont="1" applyFill="1" applyBorder="1" applyAlignment="1">
      <alignment horizontal="left" vertical="center" wrapText="1"/>
    </xf>
    <xf numFmtId="41" fontId="6" fillId="2" borderId="0" xfId="8" applyNumberFormat="1" applyFont="1" applyFill="1" applyBorder="1" applyAlignment="1">
      <alignment horizontal="left" vertical="center" wrapText="1"/>
    </xf>
    <xf numFmtId="41" fontId="7" fillId="2" borderId="2" xfId="8" applyNumberFormat="1" applyFont="1" applyFill="1" applyBorder="1" applyAlignment="1">
      <alignment horizontal="left" vertical="center" wrapText="1"/>
    </xf>
    <xf numFmtId="41" fontId="8" fillId="2" borderId="0" xfId="8" applyNumberFormat="1" applyFont="1" applyFill="1" applyBorder="1" applyAlignment="1">
      <alignment horizontal="left" vertical="center" indent="1"/>
    </xf>
    <xf numFmtId="43" fontId="8" fillId="2" borderId="0" xfId="8" applyFont="1" applyFill="1" applyBorder="1" applyAlignment="1">
      <alignment vertical="center"/>
    </xf>
    <xf numFmtId="43" fontId="8" fillId="2" borderId="3" xfId="8" applyFont="1" applyFill="1" applyBorder="1" applyAlignment="1">
      <alignment vertical="center"/>
    </xf>
    <xf numFmtId="41" fontId="8" fillId="2" borderId="0" xfId="3" applyNumberFormat="1" applyFont="1" applyFill="1" applyBorder="1" applyAlignment="1">
      <alignment horizontal="left" vertical="center" indent="1"/>
    </xf>
    <xf numFmtId="44" fontId="6" fillId="2" borderId="0" xfId="4" applyFont="1" applyFill="1" applyBorder="1" applyAlignment="1">
      <alignment horizontal="left" vertical="center" wrapText="1"/>
    </xf>
    <xf numFmtId="44" fontId="6" fillId="2" borderId="2" xfId="4" applyFont="1" applyFill="1" applyBorder="1" applyAlignment="1">
      <alignment horizontal="left" vertical="center" wrapText="1"/>
    </xf>
    <xf numFmtId="41" fontId="8" fillId="2" borderId="0" xfId="3" applyNumberFormat="1" applyFont="1" applyFill="1" applyBorder="1" applyAlignment="1">
      <alignment vertical="center"/>
    </xf>
    <xf numFmtId="41" fontId="6" fillId="2" borderId="0" xfId="8" applyNumberFormat="1" applyFont="1" applyFill="1" applyBorder="1" applyAlignment="1">
      <alignment vertical="center" wrapText="1"/>
    </xf>
    <xf numFmtId="41" fontId="8" fillId="2" borderId="3" xfId="8" applyNumberFormat="1" applyFont="1" applyFill="1" applyBorder="1" applyAlignment="1">
      <alignment vertical="center"/>
    </xf>
    <xf numFmtId="41" fontId="8" fillId="2" borderId="0" xfId="3" applyNumberFormat="1" applyFont="1" applyFill="1" applyBorder="1" applyAlignment="1">
      <alignment horizontal="left" vertical="center"/>
    </xf>
    <xf numFmtId="41" fontId="8" fillId="2" borderId="0" xfId="8" applyNumberFormat="1" applyFont="1" applyFill="1" applyBorder="1" applyAlignment="1">
      <alignment vertical="top" wrapText="1"/>
    </xf>
    <xf numFmtId="41" fontId="8" fillId="2" borderId="3" xfId="8" applyNumberFormat="1" applyFont="1" applyFill="1" applyBorder="1" applyAlignment="1">
      <alignment vertical="top" wrapText="1"/>
    </xf>
    <xf numFmtId="41" fontId="6" fillId="2" borderId="0" xfId="8" quotePrefix="1" applyNumberFormat="1" applyFont="1" applyFill="1" applyBorder="1" applyAlignment="1">
      <alignment vertical="center" wrapText="1"/>
    </xf>
    <xf numFmtId="0" fontId="14" fillId="2" borderId="0" xfId="6" applyFont="1" applyFill="1" applyBorder="1" applyAlignment="1">
      <alignment horizontal="left" vertical="center"/>
    </xf>
    <xf numFmtId="41" fontId="6" fillId="2" borderId="0" xfId="8" applyNumberFormat="1" applyFont="1" applyFill="1" applyBorder="1" applyAlignment="1">
      <alignment horizontal="left" vertical="center"/>
    </xf>
    <xf numFmtId="41" fontId="13" fillId="2" borderId="0" xfId="3" applyNumberFormat="1" applyFont="1" applyFill="1" applyBorder="1" applyAlignment="1">
      <alignment horizontal="left" vertical="center"/>
    </xf>
    <xf numFmtId="41" fontId="8" fillId="2" borderId="8" xfId="8" applyNumberFormat="1" applyFont="1" applyFill="1" applyBorder="1" applyAlignment="1">
      <alignment horizontal="left" vertical="center"/>
    </xf>
    <xf numFmtId="41" fontId="8" fillId="2" borderId="8" xfId="8" applyNumberFormat="1" applyFont="1" applyFill="1" applyBorder="1" applyAlignment="1">
      <alignment vertical="center"/>
    </xf>
    <xf numFmtId="41" fontId="8" fillId="2" borderId="5" xfId="8" applyNumberFormat="1" applyFont="1" applyFill="1" applyBorder="1" applyAlignment="1">
      <alignment vertical="center"/>
    </xf>
    <xf numFmtId="0" fontId="15" fillId="2" borderId="0" xfId="6" applyNumberFormat="1" applyFont="1" applyFill="1" applyBorder="1" applyAlignment="1" applyProtection="1"/>
    <xf numFmtId="41" fontId="17" fillId="2" borderId="0" xfId="8" applyNumberFormat="1" applyFont="1" applyFill="1" applyBorder="1" applyAlignment="1">
      <alignment horizontal="center" vertical="center"/>
    </xf>
    <xf numFmtId="41" fontId="16" fillId="2" borderId="0" xfId="8" quotePrefix="1" applyNumberFormat="1" applyFont="1" applyFill="1" applyBorder="1" applyAlignment="1">
      <alignment horizontal="center" vertical="center"/>
    </xf>
    <xf numFmtId="41" fontId="16" fillId="2" borderId="0" xfId="8" applyNumberFormat="1" applyFont="1" applyFill="1" applyBorder="1" applyAlignment="1">
      <alignment horizontal="center" vertical="center"/>
    </xf>
    <xf numFmtId="41" fontId="9" fillId="3" borderId="6" xfId="8" applyNumberFormat="1" applyFont="1" applyFill="1" applyBorder="1" applyAlignment="1">
      <alignment horizontal="center"/>
    </xf>
    <xf numFmtId="41" fontId="9" fillId="3" borderId="0" xfId="8" applyNumberFormat="1" applyFont="1" applyFill="1" applyBorder="1" applyAlignment="1">
      <alignment horizontal="center" vertical="center"/>
    </xf>
    <xf numFmtId="41" fontId="11" fillId="3" borderId="8" xfId="8" applyNumberFormat="1" applyFont="1" applyFill="1" applyBorder="1" applyAlignment="1">
      <alignment horizontal="center" vertical="center"/>
    </xf>
    <xf numFmtId="0" fontId="13" fillId="3" borderId="6" xfId="6" applyFont="1" applyFill="1" applyBorder="1" applyAlignment="1">
      <alignment horizontal="center" vertical="center"/>
    </xf>
    <xf numFmtId="0" fontId="13" fillId="3" borderId="8" xfId="6" applyFont="1" applyFill="1" applyBorder="1" applyAlignment="1">
      <alignment horizontal="center" vertical="center"/>
    </xf>
  </cellXfs>
  <cellStyles count="12">
    <cellStyle name="=C:\WINNT\SYSTEM32\COMMAND.COM" xfId="1" xr:uid="{00000000-0005-0000-0000-000000000000}"/>
    <cellStyle name="Millares 2" xfId="2" xr:uid="{00000000-0005-0000-0000-000002000000}"/>
    <cellStyle name="Millares 2 2" xfId="8" xr:uid="{00000000-0005-0000-0000-000003000000}"/>
    <cellStyle name="Millares 3" xfId="3" xr:uid="{00000000-0005-0000-0000-000004000000}"/>
    <cellStyle name="Millares 4" xfId="10" xr:uid="{00000000-0005-0000-0000-000005000000}"/>
    <cellStyle name="Moneda 2" xfId="4" xr:uid="{00000000-0005-0000-0000-000006000000}"/>
    <cellStyle name="Moneda 3" xfId="9" xr:uid="{00000000-0005-0000-0000-000007000000}"/>
    <cellStyle name="Normal" xfId="0" builtinId="0"/>
    <cellStyle name="Normal 2" xfId="5" xr:uid="{00000000-0005-0000-0000-000009000000}"/>
    <cellStyle name="Normal 2 2" xfId="7" xr:uid="{00000000-0005-0000-0000-00000A000000}"/>
    <cellStyle name="Normal 3" xfId="6" xr:uid="{00000000-0005-0000-0000-00000B000000}"/>
    <cellStyle name="Normal 4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231671</xdr:colOff>
      <xdr:row>0</xdr:row>
      <xdr:rowOff>154463</xdr:rowOff>
    </xdr:from>
    <xdr:to>
      <xdr:col>9</xdr:col>
      <xdr:colOff>752904</xdr:colOff>
      <xdr:row>17</xdr:row>
      <xdr:rowOff>244563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847CA7-F988-4783-938B-17937EAD451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231671" y="154463"/>
          <a:ext cx="10255783" cy="35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7:L89"/>
  <sheetViews>
    <sheetView tabSelected="1" topLeftCell="A7" zoomScale="58" zoomScaleNormal="58" workbookViewId="0">
      <selection activeCell="M93" sqref="M93"/>
    </sheetView>
  </sheetViews>
  <sheetFormatPr baseColWidth="10" defaultColWidth="12.7265625" defaultRowHeight="15.75" customHeight="1"/>
  <cols>
    <col min="1" max="1" width="8" style="11" customWidth="1"/>
    <col min="2" max="2" width="19.26953125" style="11" customWidth="1"/>
    <col min="3" max="3" width="0.7265625" style="11" customWidth="1"/>
    <col min="4" max="4" width="2.1796875" style="12" customWidth="1"/>
    <col min="5" max="5" width="5.26953125" style="13" customWidth="1"/>
    <col min="6" max="6" width="68.7265625" style="14" customWidth="1"/>
    <col min="7" max="7" width="14.7265625" style="14" customWidth="1"/>
    <col min="8" max="8" width="18.7265625" style="14" customWidth="1"/>
    <col min="9" max="9" width="1.7265625" style="14" customWidth="1"/>
    <col min="10" max="10" width="18.7265625" style="14" customWidth="1"/>
    <col min="11" max="11" width="2.26953125" style="14" customWidth="1"/>
    <col min="12" max="12" width="0.7265625" style="14" customWidth="1"/>
    <col min="13" max="16384" width="12.7265625" style="14"/>
  </cols>
  <sheetData>
    <row r="17" spans="2:12" ht="20.5" customHeight="1"/>
    <row r="18" spans="2:12" ht="20.5" customHeight="1"/>
    <row r="19" spans="2:12" ht="28.9" customHeight="1"/>
    <row r="20" spans="2:12" ht="1.9" customHeight="1" thickBot="1"/>
    <row r="21" spans="2:12" ht="18" customHeight="1">
      <c r="D21" s="1"/>
      <c r="E21" s="59" t="s">
        <v>47</v>
      </c>
      <c r="F21" s="59"/>
      <c r="G21" s="59"/>
      <c r="H21" s="59"/>
      <c r="I21" s="59"/>
      <c r="J21" s="59"/>
      <c r="K21" s="2"/>
      <c r="L21" s="16"/>
    </row>
    <row r="22" spans="2:12" ht="18" customHeight="1">
      <c r="D22" s="3"/>
      <c r="E22" s="60" t="s">
        <v>48</v>
      </c>
      <c r="F22" s="60"/>
      <c r="G22" s="60"/>
      <c r="H22" s="60"/>
      <c r="I22" s="60"/>
      <c r="J22" s="60"/>
      <c r="K22" s="4"/>
      <c r="L22" s="18"/>
    </row>
    <row r="23" spans="2:12" ht="18" customHeight="1" thickBot="1">
      <c r="D23" s="5"/>
      <c r="E23" s="61" t="s">
        <v>52</v>
      </c>
      <c r="F23" s="61"/>
      <c r="G23" s="61"/>
      <c r="H23" s="61"/>
      <c r="I23" s="61"/>
      <c r="J23" s="61"/>
      <c r="K23" s="6"/>
      <c r="L23" s="20"/>
    </row>
    <row r="24" spans="2:12" ht="6" customHeight="1" thickBot="1">
      <c r="E24" s="21"/>
      <c r="F24" s="21"/>
      <c r="G24" s="21"/>
      <c r="H24" s="21"/>
      <c r="I24" s="21"/>
      <c r="J24" s="21"/>
      <c r="K24" s="21"/>
      <c r="L24" s="21"/>
    </row>
    <row r="25" spans="2:12" ht="15.75" customHeight="1">
      <c r="D25" s="1"/>
      <c r="E25" s="62" t="s">
        <v>2</v>
      </c>
      <c r="F25" s="62"/>
      <c r="G25" s="62"/>
      <c r="H25" s="62" t="s">
        <v>49</v>
      </c>
      <c r="I25" s="7"/>
      <c r="J25" s="62" t="s">
        <v>50</v>
      </c>
      <c r="K25" s="8"/>
      <c r="L25" s="22"/>
    </row>
    <row r="26" spans="2:12" ht="15.75" customHeight="1" thickBot="1">
      <c r="D26" s="5"/>
      <c r="E26" s="63"/>
      <c r="F26" s="63"/>
      <c r="G26" s="63"/>
      <c r="H26" s="63"/>
      <c r="I26" s="9"/>
      <c r="J26" s="63"/>
      <c r="K26" s="10"/>
      <c r="L26" s="22"/>
    </row>
    <row r="27" spans="2:12" ht="4.5" customHeight="1">
      <c r="D27" s="15"/>
      <c r="E27" s="23"/>
      <c r="F27" s="23"/>
      <c r="G27" s="23"/>
      <c r="H27" s="23"/>
      <c r="I27" s="23"/>
      <c r="J27" s="23"/>
      <c r="K27" s="24"/>
      <c r="L27" s="21"/>
    </row>
    <row r="28" spans="2:12" s="25" customFormat="1" ht="15.75" customHeight="1">
      <c r="B28" s="26"/>
      <c r="C28" s="26"/>
      <c r="D28" s="27"/>
      <c r="E28" s="28" t="s">
        <v>3</v>
      </c>
      <c r="G28" s="29"/>
      <c r="H28" s="29">
        <v>380049375.85000002</v>
      </c>
      <c r="I28" s="29"/>
      <c r="J28" s="29">
        <v>1181257109.8700004</v>
      </c>
      <c r="K28" s="30"/>
      <c r="L28" s="29"/>
    </row>
    <row r="29" spans="2:12" s="25" customFormat="1" ht="3.65" customHeight="1">
      <c r="B29" s="26"/>
      <c r="C29" s="26"/>
      <c r="D29" s="27"/>
      <c r="E29" s="28"/>
      <c r="K29" s="31"/>
    </row>
    <row r="30" spans="2:12" s="29" customFormat="1" ht="15.75" customHeight="1">
      <c r="B30" s="32"/>
      <c r="C30" s="32"/>
      <c r="D30" s="33"/>
      <c r="E30" s="29" t="s">
        <v>4</v>
      </c>
      <c r="H30" s="29">
        <v>231653863.57000005</v>
      </c>
      <c r="J30" s="29">
        <v>202605511.85000014</v>
      </c>
      <c r="K30" s="30"/>
    </row>
    <row r="31" spans="2:12" ht="15" customHeight="1">
      <c r="B31" s="34"/>
      <c r="C31" s="34"/>
      <c r="D31" s="35"/>
      <c r="E31" s="36" t="s">
        <v>6</v>
      </c>
      <c r="G31" s="37"/>
      <c r="H31" s="37">
        <v>145821863.72000003</v>
      </c>
      <c r="I31" s="37"/>
      <c r="J31" s="37">
        <v>0</v>
      </c>
      <c r="K31" s="38"/>
      <c r="L31" s="37"/>
    </row>
    <row r="32" spans="2:12" ht="15" customHeight="1">
      <c r="B32" s="34"/>
      <c r="C32" s="34"/>
      <c r="D32" s="35"/>
      <c r="E32" s="36" t="s">
        <v>8</v>
      </c>
      <c r="G32" s="37"/>
      <c r="H32" s="37">
        <v>0</v>
      </c>
      <c r="I32" s="37"/>
      <c r="J32" s="37">
        <v>202605511.85000014</v>
      </c>
      <c r="K32" s="38"/>
      <c r="L32" s="37"/>
    </row>
    <row r="33" spans="1:12" ht="15" customHeight="1">
      <c r="B33" s="34"/>
      <c r="C33" s="34"/>
      <c r="D33" s="35"/>
      <c r="E33" s="36" t="s">
        <v>10</v>
      </c>
      <c r="G33" s="37"/>
      <c r="H33" s="37">
        <v>23392014.090000004</v>
      </c>
      <c r="I33" s="37"/>
      <c r="J33" s="37">
        <v>0</v>
      </c>
      <c r="K33" s="38"/>
      <c r="L33" s="37"/>
    </row>
    <row r="34" spans="1:12" ht="15" customHeight="1">
      <c r="B34" s="34"/>
      <c r="C34" s="34"/>
      <c r="D34" s="35"/>
      <c r="E34" s="39" t="s">
        <v>12</v>
      </c>
      <c r="G34" s="37"/>
      <c r="H34" s="37">
        <v>0</v>
      </c>
      <c r="I34" s="37"/>
      <c r="J34" s="37">
        <v>0</v>
      </c>
      <c r="K34" s="38"/>
      <c r="L34" s="37"/>
    </row>
    <row r="35" spans="1:12" ht="15" customHeight="1">
      <c r="B35" s="34"/>
      <c r="C35" s="34"/>
      <c r="D35" s="35"/>
      <c r="E35" s="39" t="s">
        <v>14</v>
      </c>
      <c r="G35" s="37"/>
      <c r="H35" s="37">
        <v>181442.02000000002</v>
      </c>
      <c r="I35" s="37"/>
      <c r="J35" s="37">
        <v>0</v>
      </c>
      <c r="K35" s="38"/>
      <c r="L35" s="37"/>
    </row>
    <row r="36" spans="1:12" ht="15" customHeight="1">
      <c r="B36" s="34"/>
      <c r="C36" s="34"/>
      <c r="D36" s="35"/>
      <c r="E36" s="39" t="str">
        <f>+UPPER("Estimación por Pérdida o Deterioro de Activos Circulantes")</f>
        <v>ESTIMACIÓN POR PÉRDIDA O DETERIORO DE ACTIVOS CIRCULANTES</v>
      </c>
      <c r="G36" s="37"/>
      <c r="H36" s="37">
        <v>0</v>
      </c>
      <c r="I36" s="37"/>
      <c r="J36" s="37">
        <v>0</v>
      </c>
      <c r="K36" s="38"/>
      <c r="L36" s="37"/>
    </row>
    <row r="37" spans="1:12" ht="15" customHeight="1">
      <c r="B37" s="34"/>
      <c r="C37" s="34"/>
      <c r="D37" s="35"/>
      <c r="E37" s="36" t="s">
        <v>17</v>
      </c>
      <c r="G37" s="37"/>
      <c r="H37" s="37">
        <v>62258543.740000002</v>
      </c>
      <c r="I37" s="37"/>
      <c r="J37" s="37">
        <v>0</v>
      </c>
      <c r="K37" s="38"/>
      <c r="L37" s="37"/>
    </row>
    <row r="38" spans="1:12" ht="6.65" customHeight="1">
      <c r="B38" s="34"/>
      <c r="C38" s="34"/>
      <c r="D38" s="35"/>
      <c r="E38" s="14"/>
      <c r="G38" s="37"/>
      <c r="H38" s="37"/>
      <c r="I38" s="37"/>
      <c r="J38" s="37"/>
      <c r="K38" s="38"/>
      <c r="L38" s="37"/>
    </row>
    <row r="39" spans="1:12" s="29" customFormat="1" ht="15.75" customHeight="1">
      <c r="B39" s="40"/>
      <c r="C39" s="40"/>
      <c r="D39" s="41"/>
      <c r="E39" s="29" t="s">
        <v>20</v>
      </c>
      <c r="H39" s="29">
        <v>148395512.27999997</v>
      </c>
      <c r="J39" s="29">
        <v>978651598.0200001</v>
      </c>
      <c r="K39" s="30"/>
    </row>
    <row r="40" spans="1:12" ht="15" customHeight="1">
      <c r="A40" s="42"/>
      <c r="B40" s="34"/>
      <c r="C40" s="34"/>
      <c r="D40" s="35"/>
      <c r="E40" s="36" t="s">
        <v>21</v>
      </c>
      <c r="G40" s="37"/>
      <c r="H40" s="37">
        <v>121710292.33000001</v>
      </c>
      <c r="I40" s="37"/>
      <c r="J40" s="37">
        <v>0</v>
      </c>
      <c r="K40" s="38"/>
      <c r="L40" s="37"/>
    </row>
    <row r="41" spans="1:12" ht="15" customHeight="1">
      <c r="A41" s="42"/>
      <c r="B41" s="34"/>
      <c r="C41" s="34"/>
      <c r="D41" s="35"/>
      <c r="E41" s="39" t="s">
        <v>23</v>
      </c>
      <c r="G41" s="37"/>
      <c r="H41" s="37">
        <v>160000</v>
      </c>
      <c r="I41" s="37"/>
      <c r="J41" s="37">
        <v>0</v>
      </c>
      <c r="K41" s="38"/>
      <c r="L41" s="37"/>
    </row>
    <row r="42" spans="1:12" ht="15" customHeight="1">
      <c r="A42" s="42"/>
      <c r="B42" s="34"/>
      <c r="C42" s="34"/>
      <c r="D42" s="35"/>
      <c r="E42" s="39" t="s">
        <v>25</v>
      </c>
      <c r="G42" s="37"/>
      <c r="H42" s="37">
        <v>0</v>
      </c>
      <c r="I42" s="37"/>
      <c r="J42" s="37">
        <v>907349646.70000029</v>
      </c>
      <c r="K42" s="38"/>
      <c r="L42" s="37"/>
    </row>
    <row r="43" spans="1:12" ht="15" customHeight="1">
      <c r="A43" s="42"/>
      <c r="B43" s="34"/>
      <c r="C43" s="34"/>
      <c r="D43" s="35"/>
      <c r="E43" s="39" t="s">
        <v>27</v>
      </c>
      <c r="G43" s="37"/>
      <c r="H43" s="37">
        <v>0</v>
      </c>
      <c r="I43" s="37"/>
      <c r="J43" s="37">
        <v>67576230.379999876</v>
      </c>
      <c r="K43" s="38"/>
      <c r="L43" s="37"/>
    </row>
    <row r="44" spans="1:12" ht="15" customHeight="1">
      <c r="A44" s="42"/>
      <c r="B44" s="34"/>
      <c r="C44" s="34"/>
      <c r="D44" s="35"/>
      <c r="E44" s="39" t="s">
        <v>29</v>
      </c>
      <c r="G44" s="37"/>
      <c r="H44" s="37">
        <v>0</v>
      </c>
      <c r="I44" s="37"/>
      <c r="J44" s="37">
        <v>3725720.9399999827</v>
      </c>
      <c r="K44" s="38"/>
      <c r="L44" s="37"/>
    </row>
    <row r="45" spans="1:12" ht="15" customHeight="1">
      <c r="A45" s="42"/>
      <c r="B45" s="34"/>
      <c r="C45" s="34"/>
      <c r="D45" s="35"/>
      <c r="E45" s="39" t="s">
        <v>31</v>
      </c>
      <c r="G45" s="37"/>
      <c r="H45" s="37">
        <v>24953419.679999948</v>
      </c>
      <c r="I45" s="37"/>
      <c r="J45" s="37">
        <v>0</v>
      </c>
      <c r="K45" s="38"/>
      <c r="L45" s="37"/>
    </row>
    <row r="46" spans="1:12" ht="15" customHeight="1">
      <c r="A46" s="42"/>
      <c r="B46" s="43"/>
      <c r="C46" s="43"/>
      <c r="D46" s="35"/>
      <c r="E46" s="39" t="s">
        <v>32</v>
      </c>
      <c r="G46" s="37"/>
      <c r="H46" s="37">
        <v>0</v>
      </c>
      <c r="I46" s="37"/>
      <c r="J46" s="37">
        <v>0</v>
      </c>
      <c r="K46" s="38"/>
      <c r="L46" s="37"/>
    </row>
    <row r="47" spans="1:12" ht="15" customHeight="1">
      <c r="A47" s="42"/>
      <c r="B47" s="43"/>
      <c r="C47" s="43"/>
      <c r="D47" s="35"/>
      <c r="E47" s="39" t="str">
        <f>+UPPER("Estimación por Pérdida o Deterioro de Activos no Circulantes")</f>
        <v>ESTIMACIÓN POR PÉRDIDA O DETERIORO DE ACTIVOS NO CIRCULANTES</v>
      </c>
      <c r="G47" s="37"/>
      <c r="H47" s="37">
        <v>0</v>
      </c>
      <c r="I47" s="37"/>
      <c r="J47" s="37">
        <v>0</v>
      </c>
      <c r="K47" s="38"/>
      <c r="L47" s="37"/>
    </row>
    <row r="48" spans="1:12" ht="15" customHeight="1">
      <c r="A48" s="42"/>
      <c r="B48" s="43"/>
      <c r="C48" s="43"/>
      <c r="D48" s="35"/>
      <c r="E48" s="39" t="s">
        <v>34</v>
      </c>
      <c r="G48" s="37"/>
      <c r="H48" s="37">
        <v>1571800.27</v>
      </c>
      <c r="I48" s="37"/>
      <c r="J48" s="37">
        <v>0</v>
      </c>
      <c r="K48" s="38"/>
      <c r="L48" s="37"/>
    </row>
    <row r="49" spans="1:12" ht="15.75" customHeight="1">
      <c r="B49" s="34"/>
      <c r="C49" s="34"/>
      <c r="D49" s="35"/>
      <c r="E49" s="14"/>
      <c r="G49" s="37"/>
      <c r="H49" s="37"/>
      <c r="I49" s="37"/>
      <c r="J49" s="37"/>
      <c r="K49" s="38"/>
      <c r="L49" s="37"/>
    </row>
    <row r="50" spans="1:12" ht="15.75" customHeight="1">
      <c r="B50" s="34"/>
      <c r="C50" s="34"/>
      <c r="D50" s="35"/>
      <c r="E50" s="28" t="s">
        <v>0</v>
      </c>
      <c r="H50" s="29">
        <v>848724303.26999998</v>
      </c>
      <c r="I50" s="29"/>
      <c r="J50" s="29">
        <v>830146346.53999937</v>
      </c>
      <c r="K50" s="30"/>
      <c r="L50" s="29"/>
    </row>
    <row r="51" spans="1:12" ht="4.1500000000000004" customHeight="1">
      <c r="B51" s="34"/>
      <c r="C51" s="34"/>
      <c r="D51" s="35"/>
      <c r="E51" s="28"/>
      <c r="K51" s="44"/>
    </row>
    <row r="52" spans="1:12" ht="15.75" customHeight="1">
      <c r="B52" s="34"/>
      <c r="C52" s="34"/>
      <c r="D52" s="35"/>
      <c r="E52" s="28" t="s">
        <v>5</v>
      </c>
      <c r="F52" s="12"/>
      <c r="G52" s="12"/>
      <c r="H52" s="29">
        <v>848724303.26999998</v>
      </c>
      <c r="I52" s="29"/>
      <c r="J52" s="29">
        <v>748602118.80999982</v>
      </c>
      <c r="K52" s="30"/>
      <c r="L52" s="29"/>
    </row>
    <row r="53" spans="1:12" ht="15" customHeight="1">
      <c r="A53" s="42"/>
      <c r="B53" s="43"/>
      <c r="C53" s="43"/>
      <c r="D53" s="35"/>
      <c r="E53" s="39" t="s">
        <v>7</v>
      </c>
      <c r="G53" s="37"/>
      <c r="H53" s="37">
        <v>0</v>
      </c>
      <c r="I53" s="37"/>
      <c r="J53" s="37">
        <v>672482036.67999983</v>
      </c>
      <c r="K53" s="38"/>
      <c r="L53" s="37"/>
    </row>
    <row r="54" spans="1:12" ht="15" customHeight="1">
      <c r="A54" s="42"/>
      <c r="B54" s="43"/>
      <c r="C54" s="43"/>
      <c r="D54" s="35"/>
      <c r="E54" s="39" t="s">
        <v>9</v>
      </c>
      <c r="G54" s="37"/>
      <c r="H54" s="37">
        <v>846643651.77999997</v>
      </c>
      <c r="I54" s="37"/>
      <c r="J54" s="37">
        <v>0</v>
      </c>
      <c r="K54" s="38"/>
      <c r="L54" s="37"/>
    </row>
    <row r="55" spans="1:12" ht="15" customHeight="1">
      <c r="A55" s="42"/>
      <c r="B55" s="43"/>
      <c r="C55" s="43"/>
      <c r="D55" s="35"/>
      <c r="E55" s="39" t="s">
        <v>11</v>
      </c>
      <c r="G55" s="37"/>
      <c r="H55" s="37">
        <v>0</v>
      </c>
      <c r="I55" s="37"/>
      <c r="J55" s="37">
        <v>0</v>
      </c>
      <c r="K55" s="38"/>
      <c r="L55" s="37"/>
    </row>
    <row r="56" spans="1:12" ht="15" customHeight="1">
      <c r="A56" s="42"/>
      <c r="B56" s="43"/>
      <c r="C56" s="43"/>
      <c r="D56" s="35"/>
      <c r="E56" s="39" t="s">
        <v>13</v>
      </c>
      <c r="G56" s="37"/>
      <c r="H56" s="37">
        <v>0</v>
      </c>
      <c r="I56" s="37"/>
      <c r="J56" s="37">
        <v>0</v>
      </c>
      <c r="K56" s="38"/>
      <c r="L56" s="37"/>
    </row>
    <row r="57" spans="1:12" ht="15" customHeight="1">
      <c r="A57" s="42"/>
      <c r="B57" s="43"/>
      <c r="C57" s="43"/>
      <c r="D57" s="35"/>
      <c r="E57" s="39" t="s">
        <v>15</v>
      </c>
      <c r="G57" s="37"/>
      <c r="H57" s="37">
        <v>0</v>
      </c>
      <c r="I57" s="37"/>
      <c r="J57" s="37">
        <v>0</v>
      </c>
      <c r="K57" s="38"/>
      <c r="L57" s="37"/>
    </row>
    <row r="58" spans="1:12" ht="15" customHeight="1">
      <c r="A58" s="45"/>
      <c r="B58" s="34"/>
      <c r="C58" s="34"/>
      <c r="D58" s="35"/>
      <c r="E58" s="39" t="s">
        <v>16</v>
      </c>
      <c r="G58" s="37"/>
      <c r="H58" s="37">
        <v>2080651.4899999993</v>
      </c>
      <c r="I58" s="37"/>
      <c r="J58" s="37">
        <v>0</v>
      </c>
      <c r="K58" s="38"/>
      <c r="L58" s="37"/>
    </row>
    <row r="59" spans="1:12" ht="15" customHeight="1">
      <c r="A59" s="42"/>
      <c r="B59" s="34"/>
      <c r="C59" s="34"/>
      <c r="D59" s="35"/>
      <c r="E59" s="39" t="s">
        <v>18</v>
      </c>
      <c r="G59" s="37"/>
      <c r="H59" s="37">
        <v>0</v>
      </c>
      <c r="I59" s="37"/>
      <c r="J59" s="37">
        <v>0</v>
      </c>
      <c r="K59" s="38"/>
      <c r="L59" s="37"/>
    </row>
    <row r="60" spans="1:12" ht="15" customHeight="1">
      <c r="A60" s="42"/>
      <c r="B60" s="43"/>
      <c r="C60" s="43"/>
      <c r="D60" s="35"/>
      <c r="E60" s="39" t="s">
        <v>19</v>
      </c>
      <c r="G60" s="37"/>
      <c r="H60" s="37">
        <v>0</v>
      </c>
      <c r="I60" s="37"/>
      <c r="J60" s="37">
        <v>76120082.13000001</v>
      </c>
      <c r="K60" s="38"/>
      <c r="L60" s="37"/>
    </row>
    <row r="61" spans="1:12" ht="6.65" customHeight="1">
      <c r="A61" s="14"/>
      <c r="B61" s="43"/>
      <c r="C61" s="43"/>
      <c r="D61" s="35"/>
      <c r="F61" s="46"/>
      <c r="G61" s="46"/>
      <c r="H61" s="46"/>
      <c r="I61" s="46"/>
      <c r="J61" s="46"/>
      <c r="K61" s="47"/>
      <c r="L61" s="46"/>
    </row>
    <row r="62" spans="1:12" ht="15.75" customHeight="1">
      <c r="A62" s="14"/>
      <c r="B62" s="48"/>
      <c r="C62" s="48"/>
      <c r="D62" s="35"/>
      <c r="E62" s="28" t="s">
        <v>22</v>
      </c>
      <c r="H62" s="29">
        <v>0</v>
      </c>
      <c r="I62" s="29"/>
      <c r="J62" s="29">
        <v>81544227.729999542</v>
      </c>
      <c r="K62" s="30"/>
      <c r="L62" s="29"/>
    </row>
    <row r="63" spans="1:12" ht="15" customHeight="1">
      <c r="A63" s="14"/>
      <c r="B63" s="34"/>
      <c r="C63" s="34"/>
      <c r="D63" s="35"/>
      <c r="E63" s="39" t="s">
        <v>24</v>
      </c>
      <c r="G63" s="37"/>
      <c r="H63" s="37">
        <v>0</v>
      </c>
      <c r="I63" s="37"/>
      <c r="J63" s="37">
        <v>0</v>
      </c>
      <c r="K63" s="38"/>
      <c r="L63" s="37"/>
    </row>
    <row r="64" spans="1:12" ht="15" customHeight="1">
      <c r="A64" s="14"/>
      <c r="B64" s="34"/>
      <c r="C64" s="34"/>
      <c r="D64" s="35"/>
      <c r="E64" s="39" t="s">
        <v>26</v>
      </c>
      <c r="G64" s="37"/>
      <c r="H64" s="37">
        <v>0</v>
      </c>
      <c r="I64" s="37"/>
      <c r="J64" s="37">
        <v>0</v>
      </c>
      <c r="K64" s="38"/>
      <c r="L64" s="37"/>
    </row>
    <row r="65" spans="1:12" ht="15" customHeight="1">
      <c r="A65" s="14"/>
      <c r="B65" s="34"/>
      <c r="C65" s="34"/>
      <c r="D65" s="35"/>
      <c r="E65" s="39" t="s">
        <v>28</v>
      </c>
      <c r="G65" s="37"/>
      <c r="H65" s="37">
        <v>0</v>
      </c>
      <c r="I65" s="37"/>
      <c r="J65" s="37">
        <v>81544227.729999542</v>
      </c>
      <c r="K65" s="38"/>
      <c r="L65" s="37"/>
    </row>
    <row r="66" spans="1:12" ht="15" customHeight="1">
      <c r="A66" s="14"/>
      <c r="B66" s="34"/>
      <c r="C66" s="34"/>
      <c r="D66" s="35"/>
      <c r="E66" s="39" t="s">
        <v>30</v>
      </c>
      <c r="G66" s="37"/>
      <c r="H66" s="37">
        <v>0</v>
      </c>
      <c r="I66" s="37"/>
      <c r="J66" s="37">
        <v>0</v>
      </c>
      <c r="K66" s="38"/>
      <c r="L66" s="37"/>
    </row>
    <row r="67" spans="1:12" ht="15" customHeight="1">
      <c r="A67" s="14"/>
      <c r="B67" s="34"/>
      <c r="C67" s="34"/>
      <c r="D67" s="35"/>
      <c r="E67" s="39" t="str">
        <f>+UPPER("Fondos y Bienes de Terceros en Garantía y/o en Administración a Largo Plazo")</f>
        <v>FONDOS Y BIENES DE TERCEROS EN GARANTÍA Y/O EN ADMINISTRACIÓN A LARGO PLAZO</v>
      </c>
      <c r="G67" s="37"/>
      <c r="H67" s="37">
        <v>0</v>
      </c>
      <c r="I67" s="37"/>
      <c r="J67" s="37">
        <v>0</v>
      </c>
      <c r="K67" s="38"/>
      <c r="L67" s="37"/>
    </row>
    <row r="68" spans="1:12" ht="15" customHeight="1">
      <c r="A68" s="14"/>
      <c r="B68" s="34"/>
      <c r="C68" s="34"/>
      <c r="D68" s="35"/>
      <c r="E68" s="39" t="s">
        <v>33</v>
      </c>
      <c r="G68" s="37"/>
      <c r="H68" s="37">
        <v>0</v>
      </c>
      <c r="I68" s="37"/>
      <c r="J68" s="37">
        <v>0</v>
      </c>
      <c r="K68" s="38"/>
      <c r="L68" s="37"/>
    </row>
    <row r="69" spans="1:12" ht="15.65" customHeight="1">
      <c r="A69" s="14"/>
      <c r="B69" s="14"/>
      <c r="C69" s="14"/>
      <c r="D69" s="35"/>
      <c r="E69" s="14"/>
      <c r="H69" s="37"/>
      <c r="I69" s="37"/>
      <c r="J69" s="37"/>
      <c r="K69" s="38"/>
      <c r="L69" s="37"/>
    </row>
    <row r="70" spans="1:12" ht="15.75" customHeight="1">
      <c r="B70" s="43"/>
      <c r="C70" s="43"/>
      <c r="D70" s="17"/>
      <c r="E70" s="28" t="s">
        <v>1</v>
      </c>
      <c r="G70" s="49"/>
      <c r="H70" s="29">
        <v>782629777.2900002</v>
      </c>
      <c r="I70" s="29"/>
      <c r="J70" s="29">
        <v>0</v>
      </c>
      <c r="K70" s="30"/>
      <c r="L70" s="29"/>
    </row>
    <row r="71" spans="1:12" ht="15.75" customHeight="1">
      <c r="B71" s="43"/>
      <c r="C71" s="43"/>
      <c r="D71" s="17"/>
      <c r="E71" s="28" t="s">
        <v>35</v>
      </c>
      <c r="H71" s="29">
        <v>0</v>
      </c>
      <c r="I71" s="29"/>
      <c r="J71" s="29">
        <v>0</v>
      </c>
      <c r="K71" s="30"/>
      <c r="L71" s="29"/>
    </row>
    <row r="72" spans="1:12" ht="15" customHeight="1">
      <c r="B72" s="34"/>
      <c r="C72" s="34"/>
      <c r="D72" s="35"/>
      <c r="E72" s="39" t="s">
        <v>36</v>
      </c>
      <c r="G72" s="37"/>
      <c r="H72" s="37">
        <v>0</v>
      </c>
      <c r="I72" s="37"/>
      <c r="J72" s="37">
        <v>0</v>
      </c>
      <c r="K72" s="38"/>
      <c r="L72" s="37"/>
    </row>
    <row r="73" spans="1:12" ht="15" customHeight="1">
      <c r="B73" s="34"/>
      <c r="C73" s="34"/>
      <c r="D73" s="35"/>
      <c r="E73" s="39" t="s">
        <v>37</v>
      </c>
      <c r="G73" s="37"/>
      <c r="H73" s="37">
        <v>0</v>
      </c>
      <c r="I73" s="37"/>
      <c r="J73" s="37">
        <v>0</v>
      </c>
      <c r="K73" s="38"/>
      <c r="L73" s="37"/>
    </row>
    <row r="74" spans="1:12" ht="15" customHeight="1">
      <c r="B74" s="34"/>
      <c r="C74" s="34"/>
      <c r="D74" s="35"/>
      <c r="E74" s="39" t="s">
        <v>38</v>
      </c>
      <c r="G74" s="37"/>
      <c r="H74" s="37">
        <v>0</v>
      </c>
      <c r="I74" s="37"/>
      <c r="J74" s="37">
        <v>0</v>
      </c>
      <c r="K74" s="38"/>
      <c r="L74" s="37"/>
    </row>
    <row r="75" spans="1:12" ht="6.65" customHeight="1">
      <c r="B75" s="34"/>
      <c r="C75" s="34"/>
      <c r="D75" s="17"/>
      <c r="E75" s="50"/>
      <c r="K75" s="44"/>
    </row>
    <row r="76" spans="1:12" ht="14">
      <c r="D76" s="17"/>
      <c r="E76" s="28" t="s">
        <v>51</v>
      </c>
      <c r="H76" s="29">
        <v>782629777.2900002</v>
      </c>
      <c r="I76" s="29"/>
      <c r="J76" s="29">
        <v>0</v>
      </c>
      <c r="K76" s="30"/>
      <c r="L76" s="29"/>
    </row>
    <row r="77" spans="1:12" ht="15" customHeight="1">
      <c r="D77" s="35"/>
      <c r="E77" s="39" t="s">
        <v>39</v>
      </c>
      <c r="H77" s="37">
        <v>234781865.05999994</v>
      </c>
      <c r="I77" s="37"/>
      <c r="J77" s="37">
        <v>0</v>
      </c>
      <c r="K77" s="38"/>
      <c r="L77" s="37"/>
    </row>
    <row r="78" spans="1:12" ht="15" customHeight="1">
      <c r="D78" s="35"/>
      <c r="E78" s="39" t="s">
        <v>40</v>
      </c>
      <c r="H78" s="37">
        <v>519296491.57000017</v>
      </c>
      <c r="I78" s="37"/>
      <c r="J78" s="37">
        <v>0</v>
      </c>
      <c r="K78" s="38"/>
      <c r="L78" s="37"/>
    </row>
    <row r="79" spans="1:12" ht="15" customHeight="1">
      <c r="D79" s="35"/>
      <c r="E79" s="39" t="s">
        <v>41</v>
      </c>
      <c r="H79" s="37">
        <v>28551420.660000086</v>
      </c>
      <c r="I79" s="37"/>
      <c r="J79" s="37">
        <v>0</v>
      </c>
      <c r="K79" s="38"/>
      <c r="L79" s="37"/>
    </row>
    <row r="80" spans="1:12" ht="15" customHeight="1">
      <c r="D80" s="35"/>
      <c r="E80" s="39" t="s">
        <v>42</v>
      </c>
      <c r="G80" s="37"/>
      <c r="H80" s="37">
        <v>0</v>
      </c>
      <c r="I80" s="37"/>
      <c r="J80" s="37">
        <v>0</v>
      </c>
      <c r="K80" s="38"/>
      <c r="L80" s="37"/>
    </row>
    <row r="81" spans="1:12" ht="15" customHeight="1">
      <c r="D81" s="35"/>
      <c r="E81" s="39" t="s">
        <v>43</v>
      </c>
      <c r="G81" s="37"/>
      <c r="H81" s="37">
        <v>0</v>
      </c>
      <c r="I81" s="37"/>
      <c r="J81" s="37">
        <v>0</v>
      </c>
      <c r="K81" s="38"/>
      <c r="L81" s="37"/>
    </row>
    <row r="82" spans="1:12" ht="6.65" customHeight="1">
      <c r="A82" s="14"/>
      <c r="B82" s="14"/>
      <c r="C82" s="14"/>
      <c r="D82" s="35"/>
      <c r="E82" s="45"/>
      <c r="G82" s="37"/>
      <c r="H82" s="37"/>
      <c r="I82" s="37"/>
      <c r="J82" s="37"/>
      <c r="K82" s="38"/>
      <c r="L82" s="37"/>
    </row>
    <row r="83" spans="1:12" ht="15.75" customHeight="1">
      <c r="A83" s="14"/>
      <c r="B83" s="14"/>
      <c r="C83" s="14"/>
      <c r="D83" s="35"/>
      <c r="E83" s="51" t="s">
        <v>44</v>
      </c>
      <c r="G83" s="37"/>
      <c r="H83" s="29">
        <v>0</v>
      </c>
      <c r="I83" s="29"/>
      <c r="J83" s="29">
        <v>0</v>
      </c>
      <c r="K83" s="38"/>
      <c r="L83" s="37"/>
    </row>
    <row r="84" spans="1:12" ht="15" customHeight="1">
      <c r="A84" s="14"/>
      <c r="B84" s="14"/>
      <c r="C84" s="14"/>
      <c r="D84" s="35"/>
      <c r="E84" s="39" t="s">
        <v>45</v>
      </c>
      <c r="G84" s="37"/>
      <c r="H84" s="37">
        <v>0</v>
      </c>
      <c r="I84" s="37"/>
      <c r="J84" s="37">
        <v>0</v>
      </c>
      <c r="K84" s="38"/>
      <c r="L84" s="37"/>
    </row>
    <row r="85" spans="1:12" ht="15" customHeight="1">
      <c r="A85" s="14"/>
      <c r="B85" s="14"/>
      <c r="C85" s="14"/>
      <c r="D85" s="35"/>
      <c r="E85" s="39" t="s">
        <v>46</v>
      </c>
      <c r="G85" s="37"/>
      <c r="H85" s="37">
        <v>0</v>
      </c>
      <c r="I85" s="37"/>
      <c r="J85" s="37">
        <v>0</v>
      </c>
      <c r="K85" s="38"/>
      <c r="L85" s="37"/>
    </row>
    <row r="86" spans="1:12" ht="7.15" customHeight="1" thickBot="1">
      <c r="A86" s="14"/>
      <c r="B86" s="14"/>
      <c r="C86" s="14"/>
      <c r="D86" s="19"/>
      <c r="E86" s="52"/>
      <c r="F86" s="53"/>
      <c r="G86" s="53"/>
      <c r="H86" s="53"/>
      <c r="I86" s="53"/>
      <c r="J86" s="53"/>
      <c r="K86" s="54"/>
    </row>
    <row r="87" spans="1:12" ht="1.9" customHeight="1">
      <c r="A87" s="14"/>
      <c r="B87" s="14"/>
      <c r="C87" s="14"/>
      <c r="E87" s="55"/>
    </row>
    <row r="88" spans="1:12" ht="33" customHeight="1">
      <c r="A88" s="14"/>
      <c r="B88" s="14"/>
      <c r="C88" s="14"/>
    </row>
    <row r="89" spans="1:12" ht="36" customHeight="1">
      <c r="A89" s="14"/>
      <c r="B89" s="14"/>
      <c r="C89" s="14"/>
      <c r="D89" s="57"/>
      <c r="E89" s="58"/>
      <c r="F89" s="58"/>
      <c r="G89" s="58"/>
      <c r="H89" s="58"/>
      <c r="I89" s="56"/>
    </row>
  </sheetData>
  <mergeCells count="8">
    <mergeCell ref="D89:H89"/>
    <mergeCell ref="E21:J21"/>
    <mergeCell ref="E22:J22"/>
    <mergeCell ref="E23:J23"/>
    <mergeCell ref="E25:F26"/>
    <mergeCell ref="G25:G26"/>
    <mergeCell ref="H25:H26"/>
    <mergeCell ref="J25:J26"/>
  </mergeCells>
  <pageMargins left="0.55118110236220474" right="0.15748031496062992" top="0.43307086614173229" bottom="0.19685039370078741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ECSF</vt:lpstr>
      <vt:lpstr>ECSF!Área_de_impresión</vt:lpstr>
      <vt:lpstr>ECSF!Títulos_a_imprimir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 del Carmen Ramos Carrillo</cp:lastModifiedBy>
  <cp:lastPrinted>2018-05-22T17:56:46Z</cp:lastPrinted>
  <dcterms:created xsi:type="dcterms:W3CDTF">2014-09-01T21:57:54Z</dcterms:created>
  <dcterms:modified xsi:type="dcterms:W3CDTF">2018-05-28T19:43:36Z</dcterms:modified>
</cp:coreProperties>
</file>